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16-2023\WORK IN PROGRESS\FTP2023 10 11\716-2023_Tender Package\"/>
    </mc:Choice>
  </mc:AlternateContent>
  <xr:revisionPtr revIDLastSave="0" documentId="13_ncr:1_{65B79F97-1F60-401F-8546-64DB6A67FD82}" xr6:coauthVersionLast="36" xr6:coauthVersionMax="36" xr10:uidLastSave="{00000000-0000-0000-0000-000000000000}"/>
  <bookViews>
    <workbookView xWindow="0" yWindow="0" windowWidth="21570" windowHeight="9075" xr2:uid="{00000000-000D-0000-FFFF-FFFF00000000}"/>
  </bookViews>
  <sheets>
    <sheet name="Unit Price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Prices'!$A$1:$G$36</definedName>
    <definedName name="Print_Area_1" localSheetId="0">'Unit Prices'!$A$6:$F$32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4" i="9" l="1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E2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<sst xmlns="http://schemas.openxmlformats.org/spreadsheetml/2006/main" count="70" uniqueCount="49">
  <si>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</si>
  <si>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</si>
  <si>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</si>
  <si>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</si>
  <si>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</si>
  <si>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</si>
  <si>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</si>
  <si>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</si>
  <si>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</si>
  <si>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</si>
  <si>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</si>
  <si>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(See "Prices" clause in Tender document)</t>
  </si>
  <si>
    <t>TOTAL BID PRICE (GST extra) (in numbers)  $</t>
  </si>
  <si>
    <t>E19</t>
  </si>
  <si>
    <t>E22</t>
  </si>
  <si>
    <t>E23</t>
  </si>
  <si>
    <t>Mobilization and Site Preparation</t>
  </si>
  <si>
    <t>E17</t>
  </si>
  <si>
    <t>S.M.</t>
  </si>
  <si>
    <t>E18</t>
  </si>
  <si>
    <t>Curb Ramp</t>
  </si>
  <si>
    <t>L.S.</t>
  </si>
  <si>
    <t>Concrete Edge Curb</t>
  </si>
  <si>
    <t>L.M.</t>
  </si>
  <si>
    <t>Concrete Paving</t>
  </si>
  <si>
    <t>Sub-surface Drainage System</t>
  </si>
  <si>
    <t>E20</t>
  </si>
  <si>
    <t>Supply and installation of Unit Paving</t>
  </si>
  <si>
    <t>E21</t>
  </si>
  <si>
    <t>Supply and Installation of Architextures Wall</t>
  </si>
  <si>
    <t>Four (4) Bollard Lights c/w Electrical Supply, Design Engineering, Permits and Hook up</t>
  </si>
  <si>
    <t>E24</t>
  </si>
  <si>
    <t>E25</t>
  </si>
  <si>
    <t>E26</t>
  </si>
  <si>
    <t>Supply and Installation of Shrub Beds</t>
  </si>
  <si>
    <t xml:space="preserve">Pick-up and Installation of Dog Statue </t>
  </si>
  <si>
    <t>Supply and Installation of Boulders</t>
  </si>
  <si>
    <t>E27</t>
  </si>
  <si>
    <t>Supply and Installation of Topsoil and Sodding</t>
  </si>
  <si>
    <t>E28</t>
  </si>
  <si>
    <t>E29</t>
  </si>
  <si>
    <t>Pile and Pile Caps for Pillars</t>
  </si>
  <si>
    <t>Supply and Installation of Pillars</t>
  </si>
  <si>
    <t xml:space="preserve">Supply and Installation of Limestone Plinth </t>
  </si>
  <si>
    <t>Plant Material - Karl Foerster Feather Reed Grass</t>
  </si>
  <si>
    <t>Plant Material - Scarlet Pavement Rose</t>
  </si>
  <si>
    <t>Pant Material - Red Wall Virginia Creeper</t>
  </si>
  <si>
    <t>Plant Material - Scotch Pine</t>
  </si>
  <si>
    <t xml:space="preserve">                                  WPS CANINE UNIT MEMORIAL GARDEN - 77 DURAND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</si>
</sst>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6" fontId="0" fillId="0" borderId="1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76" fontId="0" fillId="0" borderId="18" xfId="0" applyNumberFormat="1" applyBorder="1" applyAlignment="1" applyProtection="1">
      <alignment horizontal="right"/>
    </xf>
    <xf numFmtId="164" fontId="0" fillId="0" borderId="0" xfId="0" applyNumberFormat="1" applyProtection="1"/>
    <xf numFmtId="0" fontId="2" fillId="0" borderId="0" xfId="0" applyFont="1" applyProtection="1"/>
    <xf numFmtId="4" fontId="0" fillId="0" borderId="14" xfId="0" applyNumberForma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31" fillId="0" borderId="12" xfId="0" applyNumberFormat="1" applyFont="1" applyBorder="1" applyProtection="1"/>
    <xf numFmtId="0" fontId="31" fillId="0" borderId="12" xfId="0" applyFont="1" applyBorder="1" applyAlignment="1" applyProtection="1">
      <alignment wrapText="1"/>
    </xf>
    <xf numFmtId="0" fontId="31" fillId="0" borderId="12" xfId="0" applyFont="1" applyBorder="1" applyAlignment="1" applyProtection="1">
      <alignment horizontal="center" wrapText="1"/>
    </xf>
    <xf numFmtId="3" fontId="31" fillId="0" borderId="12" xfId="0" applyNumberFormat="1" applyFont="1" applyBorder="1" applyAlignment="1" applyProtection="1">
      <alignment horizontal="center"/>
    </xf>
    <xf numFmtId="164" fontId="31" fillId="0" borderId="11" xfId="0" applyNumberFormat="1" applyFont="1" applyBorder="1" applyProtection="1"/>
    <xf numFmtId="0" fontId="31" fillId="0" borderId="11" xfId="0" applyFont="1" applyBorder="1" applyAlignment="1" applyProtection="1">
      <alignment wrapText="1"/>
    </xf>
    <xf numFmtId="0" fontId="31" fillId="0" borderId="11" xfId="0" applyFont="1" applyBorder="1" applyAlignment="1" applyProtection="1">
      <alignment horizontal="center" wrapText="1"/>
    </xf>
    <xf numFmtId="3" fontId="31" fillId="0" borderId="11" xfId="0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showGridLines="0" tabSelected="1" showWhiteSpace="0" zoomScaleNormal="100" zoomScaleSheetLayoutView="80" workbookViewId="0">
      <selection activeCell="F6" sqref="F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4" customWidth="1"/>
    <col min="5" max="5" width="14.5703125" style="3" customWidth="1"/>
    <col min="6" max="6" width="13.140625" style="1" customWidth="1"/>
    <col min="7" max="7" width="15.7109375" customWidth="1"/>
  </cols>
  <sheetData>
    <row r="1" spans="1:7" x14ac:dyDescent="0.2">
      <c r="A1" s="9"/>
      <c r="B1" s="9"/>
      <c r="C1" s="15" t="s">
        <v>0</v>
      </c>
      <c r="D1" s="15"/>
      <c r="E1" s="15"/>
      <c r="F1" s="16"/>
      <c r="G1" s="9"/>
    </row>
    <row r="2" spans="1:7" x14ac:dyDescent="0.2">
      <c r="A2" s="17"/>
      <c r="B2" s="17"/>
      <c r="C2" s="15" t="s">
        <v>11</v>
      </c>
      <c r="D2" s="15"/>
      <c r="E2" s="15"/>
      <c r="F2" s="18"/>
      <c r="G2" s="9"/>
    </row>
    <row r="3" spans="1:7" x14ac:dyDescent="0.2">
      <c r="A3" s="19"/>
      <c r="B3" s="19" t="s">
        <v>48</v>
      </c>
      <c r="C3" s="20"/>
      <c r="D3" s="19"/>
      <c r="E3" s="18"/>
      <c r="F3" s="18"/>
      <c r="G3" s="19"/>
    </row>
    <row r="4" spans="1:7" x14ac:dyDescent="0.2">
      <c r="A4" s="9" t="s">
        <v>1</v>
      </c>
      <c r="B4" s="9"/>
      <c r="C4" s="9"/>
      <c r="D4" s="10"/>
      <c r="E4" s="8"/>
      <c r="F4" s="18"/>
      <c r="G4" s="9"/>
    </row>
    <row r="5" spans="1:7" ht="22.5" x14ac:dyDescent="0.2">
      <c r="A5" s="21" t="s">
        <v>2</v>
      </c>
      <c r="B5" s="21" t="s">
        <v>3</v>
      </c>
      <c r="C5" s="21" t="s">
        <v>4</v>
      </c>
      <c r="D5" s="21" t="s">
        <v>5</v>
      </c>
      <c r="E5" s="22" t="s">
        <v>6</v>
      </c>
      <c r="F5" s="22" t="s">
        <v>7</v>
      </c>
      <c r="G5" s="22" t="s">
        <v>8</v>
      </c>
    </row>
    <row r="6" spans="1:7" ht="24.75" customHeight="1" x14ac:dyDescent="0.2">
      <c r="A6" s="23">
        <v>1</v>
      </c>
      <c r="B6" s="24" t="s">
        <v>16</v>
      </c>
      <c r="C6" s="25" t="s">
        <v>17</v>
      </c>
      <c r="D6" s="25" t="s">
        <v>18</v>
      </c>
      <c r="E6" s="26">
        <v>255</v>
      </c>
      <c r="F6" s="7"/>
      <c r="G6" s="11" t="str">
        <f>IF(OR(ISTEXT(F6),ISBLANK(F6)), "$   - ",ROUND(E6*F6,2))</f>
        <v xml:space="preserve">$   - </v>
      </c>
    </row>
    <row r="7" spans="1:7" ht="24" customHeight="1" x14ac:dyDescent="0.2">
      <c r="A7" s="27">
        <v>2</v>
      </c>
      <c r="B7" s="28" t="s">
        <v>41</v>
      </c>
      <c r="C7" s="29" t="s">
        <v>19</v>
      </c>
      <c r="D7" s="29" t="s">
        <v>9</v>
      </c>
      <c r="E7" s="30">
        <v>4</v>
      </c>
      <c r="F7" s="7"/>
      <c r="G7" s="11" t="str">
        <f t="shared" ref="G7:G13" si="0">IF(OR(ISTEXT(F7),ISBLANK(F7)), "$   - ",ROUND(E7*F7,2))</f>
        <v xml:space="preserve">$   - </v>
      </c>
    </row>
    <row r="8" spans="1:7" ht="21.75" customHeight="1" x14ac:dyDescent="0.2">
      <c r="A8" s="27">
        <v>3</v>
      </c>
      <c r="B8" s="28" t="s">
        <v>20</v>
      </c>
      <c r="C8" s="29" t="s">
        <v>13</v>
      </c>
      <c r="D8" s="29" t="s">
        <v>21</v>
      </c>
      <c r="E8" s="30">
        <v>1</v>
      </c>
      <c r="F8" s="7"/>
      <c r="G8" s="11" t="str">
        <f t="shared" si="0"/>
        <v xml:space="preserve">$   - </v>
      </c>
    </row>
    <row r="9" spans="1:7" ht="21.75" customHeight="1" x14ac:dyDescent="0.2">
      <c r="A9" s="27">
        <v>4</v>
      </c>
      <c r="B9" s="28" t="s">
        <v>24</v>
      </c>
      <c r="C9" s="29" t="s">
        <v>13</v>
      </c>
      <c r="D9" s="29" t="s">
        <v>18</v>
      </c>
      <c r="E9" s="30">
        <v>20</v>
      </c>
      <c r="F9" s="7"/>
      <c r="G9" s="11" t="str">
        <f t="shared" si="0"/>
        <v xml:space="preserve">$   - </v>
      </c>
    </row>
    <row r="10" spans="1:7" ht="21.75" customHeight="1" x14ac:dyDescent="0.2">
      <c r="A10" s="27">
        <v>5</v>
      </c>
      <c r="B10" s="28" t="s">
        <v>22</v>
      </c>
      <c r="C10" s="29" t="s">
        <v>13</v>
      </c>
      <c r="D10" s="29" t="s">
        <v>23</v>
      </c>
      <c r="E10" s="30">
        <v>13</v>
      </c>
      <c r="F10" s="7"/>
      <c r="G10" s="11" t="str">
        <f t="shared" si="0"/>
        <v xml:space="preserve">$   - </v>
      </c>
    </row>
    <row r="11" spans="1:7" ht="24" x14ac:dyDescent="0.2">
      <c r="A11" s="27">
        <v>6</v>
      </c>
      <c r="B11" s="28" t="s">
        <v>25</v>
      </c>
      <c r="C11" s="29" t="s">
        <v>26</v>
      </c>
      <c r="D11" s="29" t="s">
        <v>21</v>
      </c>
      <c r="E11" s="30">
        <v>1</v>
      </c>
      <c r="F11" s="7"/>
      <c r="G11" s="11" t="str">
        <f t="shared" si="0"/>
        <v xml:space="preserve">$   - </v>
      </c>
    </row>
    <row r="12" spans="1:7" ht="21.75" customHeight="1" x14ac:dyDescent="0.2">
      <c r="A12" s="27">
        <v>7</v>
      </c>
      <c r="B12" s="28" t="s">
        <v>27</v>
      </c>
      <c r="C12" s="29" t="s">
        <v>28</v>
      </c>
      <c r="D12" s="29" t="s">
        <v>18</v>
      </c>
      <c r="E12" s="30">
        <v>55</v>
      </c>
      <c r="F12" s="7"/>
      <c r="G12" s="11" t="str">
        <f t="shared" si="0"/>
        <v xml:space="preserve">$   - </v>
      </c>
    </row>
    <row r="13" spans="1:7" ht="21.75" customHeight="1" x14ac:dyDescent="0.2">
      <c r="A13" s="27">
        <v>8</v>
      </c>
      <c r="B13" s="28" t="s">
        <v>29</v>
      </c>
      <c r="C13" s="29" t="s">
        <v>14</v>
      </c>
      <c r="D13" s="29" t="s">
        <v>23</v>
      </c>
      <c r="E13" s="30">
        <v>19</v>
      </c>
      <c r="F13" s="7"/>
      <c r="G13" s="11" t="str">
        <f t="shared" si="0"/>
        <v xml:space="preserve">$   - </v>
      </c>
    </row>
    <row r="14" spans="1:7" ht="46.5" customHeight="1" x14ac:dyDescent="0.2">
      <c r="A14" s="27">
        <v>9</v>
      </c>
      <c r="B14" s="28" t="s">
        <v>30</v>
      </c>
      <c r="C14" s="29" t="s">
        <v>15</v>
      </c>
      <c r="D14" s="29" t="s">
        <v>21</v>
      </c>
      <c r="E14" s="30">
        <v>1</v>
      </c>
      <c r="F14" s="7"/>
      <c r="G14" s="11" t="str">
        <f>IF(OR(ISTEXT(F14),ISBLANK(F14)), "$   - ",ROUND(E14*F14,2))</f>
        <v xml:space="preserve">$   - </v>
      </c>
    </row>
    <row r="15" spans="1:7" ht="24.75" customHeight="1" x14ac:dyDescent="0.2">
      <c r="A15" s="27">
        <v>10</v>
      </c>
      <c r="B15" s="28" t="s">
        <v>42</v>
      </c>
      <c r="C15" s="29" t="s">
        <v>31</v>
      </c>
      <c r="D15" s="29" t="s">
        <v>9</v>
      </c>
      <c r="E15" s="30">
        <v>4</v>
      </c>
      <c r="F15" s="7"/>
      <c r="G15" s="11" t="str">
        <f t="shared" ref="G15:G22" si="1">IF(OR(ISTEXT(F15),ISBLANK(F15)), "$   - ",ROUND(E15*F15,2))</f>
        <v xml:space="preserve">$   - </v>
      </c>
    </row>
    <row r="16" spans="1:7" ht="24.75" customHeight="1" x14ac:dyDescent="0.2">
      <c r="A16" s="27">
        <v>11</v>
      </c>
      <c r="B16" s="28" t="s">
        <v>43</v>
      </c>
      <c r="C16" s="29" t="s">
        <v>32</v>
      </c>
      <c r="D16" s="29" t="s">
        <v>9</v>
      </c>
      <c r="E16" s="30">
        <v>1</v>
      </c>
      <c r="F16" s="7"/>
      <c r="G16" s="11" t="str">
        <f t="shared" si="1"/>
        <v xml:space="preserve">$   - </v>
      </c>
    </row>
    <row r="17" spans="1:7" ht="25.5" customHeight="1" x14ac:dyDescent="0.2">
      <c r="A17" s="27">
        <v>12</v>
      </c>
      <c r="B17" s="28" t="s">
        <v>35</v>
      </c>
      <c r="C17" s="29" t="s">
        <v>32</v>
      </c>
      <c r="D17" s="29" t="s">
        <v>9</v>
      </c>
      <c r="E17" s="30">
        <v>1</v>
      </c>
      <c r="F17" s="7"/>
      <c r="G17" s="11" t="str">
        <f t="shared" si="1"/>
        <v xml:space="preserve">$   - </v>
      </c>
    </row>
    <row r="18" spans="1:7" ht="24" customHeight="1" x14ac:dyDescent="0.2">
      <c r="A18" s="27">
        <v>13</v>
      </c>
      <c r="B18" s="28" t="s">
        <v>34</v>
      </c>
      <c r="C18" s="29" t="s">
        <v>33</v>
      </c>
      <c r="D18" s="29" t="s">
        <v>18</v>
      </c>
      <c r="E18" s="30">
        <v>107</v>
      </c>
      <c r="F18" s="7"/>
      <c r="G18" s="11" t="str">
        <f t="shared" si="1"/>
        <v xml:space="preserve">$   - </v>
      </c>
    </row>
    <row r="19" spans="1:7" ht="24" customHeight="1" x14ac:dyDescent="0.2">
      <c r="A19" s="27">
        <v>14</v>
      </c>
      <c r="B19" s="28" t="s">
        <v>36</v>
      </c>
      <c r="C19" s="29" t="s">
        <v>37</v>
      </c>
      <c r="D19" s="29" t="s">
        <v>21</v>
      </c>
      <c r="E19" s="30">
        <v>1</v>
      </c>
      <c r="F19" s="7"/>
      <c r="G19" s="11" t="str">
        <f t="shared" si="1"/>
        <v xml:space="preserve">$   - </v>
      </c>
    </row>
    <row r="20" spans="1:7" ht="24" customHeight="1" x14ac:dyDescent="0.2">
      <c r="A20" s="27">
        <v>15</v>
      </c>
      <c r="B20" s="28" t="s">
        <v>38</v>
      </c>
      <c r="C20" s="29" t="s">
        <v>39</v>
      </c>
      <c r="D20" s="29" t="s">
        <v>18</v>
      </c>
      <c r="E20" s="30">
        <v>58</v>
      </c>
      <c r="F20" s="7"/>
      <c r="G20" s="11" t="str">
        <f t="shared" si="1"/>
        <v xml:space="preserve">$   - </v>
      </c>
    </row>
    <row r="21" spans="1:7" ht="24" customHeight="1" x14ac:dyDescent="0.2">
      <c r="A21" s="27">
        <v>16</v>
      </c>
      <c r="B21" s="28" t="s">
        <v>44</v>
      </c>
      <c r="C21" s="29" t="s">
        <v>40</v>
      </c>
      <c r="D21" s="29" t="s">
        <v>9</v>
      </c>
      <c r="E21" s="30">
        <v>15</v>
      </c>
      <c r="F21" s="7"/>
      <c r="G21" s="11" t="str">
        <f t="shared" si="1"/>
        <v xml:space="preserve">$   - </v>
      </c>
    </row>
    <row r="22" spans="1:7" ht="24" customHeight="1" x14ac:dyDescent="0.2">
      <c r="A22" s="27">
        <v>17</v>
      </c>
      <c r="B22" s="28" t="s">
        <v>45</v>
      </c>
      <c r="C22" s="29" t="s">
        <v>40</v>
      </c>
      <c r="D22" s="29" t="s">
        <v>9</v>
      </c>
      <c r="E22" s="30">
        <v>18</v>
      </c>
      <c r="F22" s="7"/>
      <c r="G22" s="11" t="str">
        <f t="shared" si="1"/>
        <v xml:space="preserve">$   - </v>
      </c>
    </row>
    <row r="23" spans="1:7" ht="24" customHeight="1" x14ac:dyDescent="0.2">
      <c r="A23" s="27">
        <v>18</v>
      </c>
      <c r="B23" s="28" t="s">
        <v>46</v>
      </c>
      <c r="C23" s="29" t="s">
        <v>40</v>
      </c>
      <c r="D23" s="29" t="s">
        <v>9</v>
      </c>
      <c r="E23" s="30">
        <v>11</v>
      </c>
      <c r="F23" s="7"/>
      <c r="G23" s="11" t="str">
        <f t="shared" ref="G23:G24" si="2">IF(OR(ISTEXT(F23),ISBLANK(F23)), "$   - ",ROUND(E23*F23,2))</f>
        <v xml:space="preserve">$   - </v>
      </c>
    </row>
    <row r="24" spans="1:7" ht="24" customHeight="1" x14ac:dyDescent="0.2">
      <c r="A24" s="27">
        <v>19</v>
      </c>
      <c r="B24" s="28" t="s">
        <v>47</v>
      </c>
      <c r="C24" s="29" t="s">
        <v>40</v>
      </c>
      <c r="D24" s="29" t="s">
        <v>9</v>
      </c>
      <c r="E24" s="30">
        <v>5</v>
      </c>
      <c r="F24" s="7"/>
      <c r="G24" s="11" t="str">
        <f t="shared" si="2"/>
        <v xml:space="preserve">$   - </v>
      </c>
    </row>
    <row r="25" spans="1:7" ht="25.5" customHeight="1" x14ac:dyDescent="0.2">
      <c r="A25" s="31"/>
      <c r="B25" s="31"/>
      <c r="C25" s="31"/>
      <c r="D25" s="32"/>
      <c r="E25" s="33"/>
      <c r="F25" s="34"/>
      <c r="G25" s="34"/>
    </row>
    <row r="26" spans="1:7" x14ac:dyDescent="0.2">
      <c r="A26" s="9"/>
      <c r="B26" s="9"/>
      <c r="C26" s="35"/>
      <c r="D26" s="10"/>
      <c r="E26" s="8"/>
      <c r="F26" s="16"/>
      <c r="G26" s="9"/>
    </row>
    <row r="27" spans="1:7" ht="14.25" x14ac:dyDescent="0.2">
      <c r="A27" s="36" t="s">
        <v>12</v>
      </c>
      <c r="B27" s="9"/>
      <c r="C27" s="9"/>
      <c r="D27" s="37"/>
      <c r="E27" s="38">
        <f>SUM(G6:G24)</f>
        <v>0</v>
      </c>
      <c r="F27" s="38"/>
      <c r="G27" s="38"/>
    </row>
    <row r="28" spans="1:7" ht="14.25" x14ac:dyDescent="0.2">
      <c r="A28" s="37"/>
      <c r="B28" s="9"/>
      <c r="C28" s="9"/>
      <c r="D28" s="37"/>
      <c r="E28" s="39"/>
      <c r="F28" s="39"/>
      <c r="G28" s="39"/>
    </row>
    <row r="29" spans="1:7" x14ac:dyDescent="0.2">
      <c r="A29" s="40"/>
      <c r="B29" s="40"/>
      <c r="C29" s="40"/>
      <c r="D29" s="41"/>
      <c r="E29" s="42"/>
      <c r="F29" s="43"/>
      <c r="G29" s="40"/>
    </row>
    <row r="30" spans="1:7" x14ac:dyDescent="0.2">
      <c r="A30" s="9"/>
      <c r="B30" s="9"/>
      <c r="C30" s="9"/>
      <c r="D30" s="10"/>
      <c r="E30" s="8"/>
      <c r="F30" s="16"/>
      <c r="G30" s="9"/>
    </row>
    <row r="31" spans="1:7" x14ac:dyDescent="0.2">
      <c r="A31" s="9"/>
      <c r="B31" s="9"/>
      <c r="C31" s="9"/>
      <c r="D31" s="10"/>
      <c r="E31" s="8"/>
      <c r="F31" s="16"/>
      <c r="G31" s="9"/>
    </row>
    <row r="32" spans="1:7" x14ac:dyDescent="0.2">
      <c r="A32" s="13"/>
      <c r="B32" s="9"/>
      <c r="C32" s="9"/>
      <c r="D32" s="10"/>
      <c r="E32" s="8"/>
      <c r="F32" s="16"/>
      <c r="G32" s="9"/>
    </row>
    <row r="33" spans="1:7" x14ac:dyDescent="0.2">
      <c r="A33" s="12"/>
      <c r="B33" s="44"/>
      <c r="C33" s="44"/>
      <c r="D33" s="45"/>
      <c r="E33" s="8"/>
      <c r="F33" s="16"/>
      <c r="G33" s="9"/>
    </row>
    <row r="34" spans="1:7" x14ac:dyDescent="0.2">
      <c r="A34" s="12"/>
      <c r="B34" s="44"/>
      <c r="C34" s="44"/>
      <c r="D34" s="45"/>
      <c r="E34" s="14">
        <v>1</v>
      </c>
      <c r="F34" s="14"/>
      <c r="G34" s="14"/>
    </row>
    <row r="35" spans="1:7" ht="12" customHeight="1" x14ac:dyDescent="0.2">
      <c r="A35" s="12"/>
      <c r="B35" s="44"/>
      <c r="C35" s="44"/>
      <c r="D35" s="45"/>
      <c r="E35" s="46" t="s">
        <v>10</v>
      </c>
      <c r="F35" s="46"/>
      <c r="G35" s="16"/>
    </row>
    <row r="36" spans="1:7" hidden="1" x14ac:dyDescent="0.2">
      <c r="A36" s="2"/>
      <c r="B36" s="5"/>
      <c r="C36" s="5"/>
      <c r="D36" s="6"/>
    </row>
    <row r="42" spans="1:7" ht="19.5" customHeight="1" x14ac:dyDescent="0.2"/>
    <row r="49" ht="25.5" customHeight="1" x14ac:dyDescent="0.2"/>
  </sheetData>
  <sheetProtection algorithmName="SHA-512" hashValue="ucbzRpdXdESYOPCqV7r48oNQx+YGW7SMrZUP9KbPLweTZQDLypac30NA9CNTzHwOPLY3YNStUeSQ5Xc29zVzWg==" saltValue="hhTX9gT/M35L6glT1jT7xQ==" spinCount="100000" sheet="1" objects="1" scenarios="1" selectLockedCells="1"/>
  <mergeCells count="6">
    <mergeCell ref="E34:G34"/>
    <mergeCell ref="F25:G25"/>
    <mergeCell ref="A2:B2"/>
    <mergeCell ref="E27:G27"/>
    <mergeCell ref="C1:E1"/>
    <mergeCell ref="C2:E2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4" xr:uid="{00000000-0002-0000-0200-000002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716-2023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2023-10-11T15:00:35Z</cp:lastPrinted>
  <dcterms:created xsi:type="dcterms:W3CDTF">1999-10-18T14:40:40Z</dcterms:created>
  <dcterms:modified xsi:type="dcterms:W3CDTF">2023-10-11T15:04:51Z</dcterms:modified>
  <cp:category/>
  <cp:contentStatus/>
</cp:coreProperties>
</file>