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610" windowHeight="7590" firstSheet="1" activeTab="2"/>
  </bookViews>
  <sheets>
    <sheet name="Instructions" sheetId="10" r:id="rId1"/>
    <sheet name="Unit prices" sheetId="2" r:id="rId2"/>
    <sheet name="Lump Sum Price (with Deductions" sheetId="9" r:id="rId3"/>
    <sheet name="Sheet1" sheetId="7" state="hidden" r:id="rId4"/>
    <sheet name="Sample - Unit Prices" sheetId="14" r:id="rId5"/>
    <sheet name="Checking Process" sheetId="12" r:id="rId6"/>
  </sheets>
  <externalReferences>
    <externalReference r:id="rId7"/>
    <externalReference r:id="rId8"/>
    <externalReference r:id="rId9"/>
  </externalReferences>
  <definedNames>
    <definedName name="_11TENDER_SUBMISSI" localSheetId="4">'Sample - Unit Prices'!#REF!</definedName>
    <definedName name="_12TENDER_SUBMISSI" localSheetId="4">'[1]FORM B - PRICES'!#REF!</definedName>
    <definedName name="_12TENDER_SUBMISSI">'[2]FORM B; PRICES'!#REF!</definedName>
    <definedName name="_1PAGE_1_OF_13" localSheetId="5">[3]Sample!#REF!</definedName>
    <definedName name="_3PAGE_1_OF_13" localSheetId="4">'Sample - Unit Prices'!#REF!</definedName>
    <definedName name="_4PAGE_1_OF_13" localSheetId="4">'[1]FORM B - PRICES'!#REF!</definedName>
    <definedName name="_4PAGE_1_OF_13">'[2]FORM B; PRICES'!#REF!</definedName>
    <definedName name="_5TENDER_NO._181" localSheetId="5">[3]Sample!#REF!</definedName>
    <definedName name="_7TENDER_NO._181" localSheetId="4">'Sample -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5" hidden="1">'Checking Process'!$A$3:$A$47</definedName>
    <definedName name="_xlnm._FilterDatabase" localSheetId="4" hidden="1">'Sample - Unit Prices'!$B$4:$H$5</definedName>
    <definedName name="_xlnm._FilterDatabase" localSheetId="1" hidden="1">'Unit prices'!$A$5:$G$105</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5">[3]Sample!#REF!</definedName>
    <definedName name="HEADER" localSheetId="4">'Sample - Unit Prices'!#REF!</definedName>
    <definedName name="HEADER">'[2]FORM B; PRICES'!#REF!</definedName>
    <definedName name="_xlnm.Print_Area" localSheetId="5">'Checking Process'!$A$1:$A$51</definedName>
    <definedName name="_xlnm.Print_Area" localSheetId="0">Instructions!$A$1:$A$27</definedName>
    <definedName name="_xlnm.Print_Area" localSheetId="2">'Lump Sum Price (with Deductions'!$A$1:$G$25</definedName>
    <definedName name="_xlnm.Print_Area" localSheetId="4">'Sample - Unit Prices'!$B$1:$H$36</definedName>
    <definedName name="_xlnm.Print_Area" localSheetId="1">'Unit prices'!$A$1:$G$113</definedName>
    <definedName name="Print_Area_1" localSheetId="2">'Lump Sum Price (with Deductions'!$A$6:$F$16</definedName>
    <definedName name="Print_Area_1">'Unit prices'!$A$6:$G$133</definedName>
    <definedName name="Print_Area_2" localSheetId="2">#REF!</definedName>
    <definedName name="Print_Area_2">#REF!</definedName>
    <definedName name="_xlnm.Print_Titles" localSheetId="2">'Lump Sum Price (with Deductions'!$1:$5</definedName>
    <definedName name="_xlnm.Print_Titles" localSheetId="4">'Sample - Unit Prices'!$1:$5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5">[3]Sample!#REF!</definedName>
    <definedName name="TEMP" localSheetId="4">'Sample - Unit Prices'!#REF!</definedName>
    <definedName name="TEMP">'[2]FORM B; PRICES'!#REF!</definedName>
    <definedName name="TESTHEAD" localSheetId="5">[3]Sample!#REF!</definedName>
    <definedName name="TESTHEAD" localSheetId="4">'Sample - Unit Prices'!#REF!</definedName>
    <definedName name="TESTHEAD">'[2]FORM B; PRICES'!#REF!</definedName>
    <definedName name="XEVERYTHING" localSheetId="4">'Sample - Unit Prices'!$B$1:$IV$34</definedName>
    <definedName name="XEverything">#REF!</definedName>
    <definedName name="XITEMS" localSheetId="4">'Sample - Unit Prices'!$B$6:$IV$34</definedName>
    <definedName name="XItems">#REF!</definedName>
  </definedNames>
  <calcPr calcId="145621"/>
</workbook>
</file>

<file path=xl/calcChain.xml><?xml version="1.0" encoding="utf-8"?>
<calcChain xmlns="http://schemas.openxmlformats.org/spreadsheetml/2006/main">
  <c r="G6" i="2" l="1"/>
  <c r="H7" i="14" l="1"/>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16" i="9" l="1"/>
  <c r="G15" i="9" l="1"/>
  <c r="E20" i="9" s="1"/>
  <c r="E7" i="9" l="1"/>
  <c r="A16" i="9" l="1"/>
  <c r="A7" i="2" l="1"/>
  <c r="F108" i="2" l="1"/>
  <c r="A8" i="2"/>
  <c r="A9" i="2" l="1"/>
  <c r="A10" i="2" l="1"/>
  <c r="A11" i="2" l="1"/>
  <c r="A12" i="2" l="1"/>
  <c r="A13" i="2" l="1"/>
  <c r="A14" i="2" l="1"/>
  <c r="A15" i="2" l="1"/>
  <c r="A16" i="2" l="1"/>
  <c r="A17" i="2" l="1"/>
  <c r="A18" i="2" l="1"/>
  <c r="A19" i="2" l="1"/>
  <c r="A20" i="2" l="1"/>
  <c r="A21" i="2" l="1"/>
  <c r="A22" i="2" l="1"/>
  <c r="A23" i="2" l="1"/>
  <c r="A24" i="2" l="1"/>
  <c r="A25" i="2" l="1"/>
  <c r="A26" i="2" l="1"/>
  <c r="A27" i="2" l="1"/>
  <c r="A28" i="2" l="1"/>
  <c r="A29" i="2" l="1"/>
  <c r="A30" i="2" l="1"/>
  <c r="A31" i="2" l="1"/>
  <c r="A32" i="2" l="1"/>
  <c r="A33" i="2" l="1"/>
  <c r="A34" i="2" l="1"/>
  <c r="A35" i="2" l="1"/>
  <c r="A36" i="2" l="1"/>
  <c r="A37" i="2" l="1"/>
  <c r="A38" i="2" l="1"/>
  <c r="A39" i="2" l="1"/>
  <c r="A40" i="2" l="1"/>
  <c r="A41" i="2" l="1"/>
  <c r="A42" i="2" l="1"/>
  <c r="A43" i="2" l="1"/>
  <c r="A44" i="2" l="1"/>
  <c r="A45" i="2" l="1"/>
  <c r="A46" i="2" l="1"/>
  <c r="A47" i="2" l="1"/>
  <c r="A48" i="2" l="1"/>
  <c r="A49" i="2" l="1"/>
  <c r="A50" i="2" l="1"/>
  <c r="A51" i="2" l="1"/>
  <c r="A52" i="2" l="1"/>
  <c r="A53" i="2" l="1"/>
  <c r="A54" i="2" l="1"/>
  <c r="A55" i="2" l="1"/>
  <c r="A56" i="2" l="1"/>
  <c r="A57" i="2" l="1"/>
  <c r="A58" i="2" l="1"/>
  <c r="A59" i="2" l="1"/>
  <c r="A60" i="2" l="1"/>
  <c r="A61" i="2" l="1"/>
  <c r="A62" i="2" l="1"/>
  <c r="A63" i="2" l="1"/>
  <c r="A64" i="2" l="1"/>
  <c r="A65" i="2" l="1"/>
  <c r="A66" i="2" l="1"/>
  <c r="A67" i="2" l="1"/>
  <c r="A68" i="2" l="1"/>
  <c r="A69" i="2" l="1"/>
  <c r="A70" i="2" l="1"/>
  <c r="A71" i="2" l="1"/>
  <c r="A72" i="2" l="1"/>
  <c r="A73" i="2" l="1"/>
  <c r="A74" i="2" l="1"/>
  <c r="A75" i="2" l="1"/>
  <c r="A76" i="2" l="1"/>
  <c r="A77" i="2" l="1"/>
  <c r="A78" i="2" l="1"/>
  <c r="A79" i="2" l="1"/>
  <c r="A80" i="2" l="1"/>
  <c r="A81" i="2" l="1"/>
  <c r="A82" i="2" l="1"/>
  <c r="A83" i="2" l="1"/>
  <c r="A84" i="2" l="1"/>
  <c r="A85" i="2" l="1"/>
  <c r="A86" i="2" l="1"/>
  <c r="A87" i="2" l="1"/>
  <c r="A88" i="2" l="1"/>
  <c r="A89" i="2" l="1"/>
  <c r="A90" i="2" l="1"/>
  <c r="A91" i="2" l="1"/>
  <c r="A92" i="2" l="1"/>
  <c r="A93" i="2" l="1"/>
  <c r="A94" i="2" l="1"/>
  <c r="A95" i="2" l="1"/>
  <c r="A96" i="2" l="1"/>
  <c r="A97" i="2" l="1"/>
  <c r="A98" i="2" l="1"/>
  <c r="A99" i="2" l="1"/>
  <c r="A100" i="2" l="1"/>
  <c r="A101" i="2" l="1"/>
  <c r="A102" i="2" l="1"/>
  <c r="A103" i="2" l="1"/>
  <c r="A104" i="2" l="1"/>
  <c r="A105" i="2" l="1"/>
</calcChain>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<sst xmlns="http://schemas.openxmlformats.org/spreadsheetml/2006/main" count="305" uniqueCount="152">
  <si>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</si>
  <si>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</si>
  <si>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</si>
  <si>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</si>
  <si>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</si>
  <si>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</si>
  <si>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</si>
  <si>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</si>
  <si>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</si>
  <si>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</si>
  <si>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</si>
  <si>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</si>
  <si>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</si>
  <si>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</si>
  <si>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</si>
  <si>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</si>
  <si>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</si>
  <si>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</si>
  <si>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</si>
  <si>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</si>
  <si>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</si>
  <si>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</si>
  <si>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</si>
  <si>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</si>
  <si>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</si>
  <si>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</si>
  <si>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</si>
  <si>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</si>
  <si>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</si>
  <si>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</si>
  <si>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</si>
  <si>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</si>
  <si>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</si>
  <si>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</si>
  <si>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</si>
  <si>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</si>
  <si>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</si>
  <si>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</si>
  <si>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</si>
  <si>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</si>
  <si>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</si>
  <si>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</si>
  <si>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</si>
  <si>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</si>
  <si>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</si>
  <si>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</si>
  <si>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</si>
  <si>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</si>
  <si>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</si>
  <si>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</si>
  <si>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</si>
  <si>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</si>
  <si>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</si>
  <si>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</si>
  <si>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</si>
  <si>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</si>
  <si>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</si>
  <si>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</si>
  <si>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</si>
  <si>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</si>
  <si>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</si>
  <si>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</si>
  <si>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</si>
  <si>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</si>
  <si>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</si>
  <si>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</si>
  <si>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</si>
  <si>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</si>
  <si>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</si>
  <si>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</si>
  <si>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</si>
  <si>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</si>
  <si>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</si>
  <si>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</si>
  <si>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</si>
  <si>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</si>
  <si>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</si>
  <si>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</si>
  <si>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</si>
  <si>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</si>
  <si>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</si>
  <si>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</si>
  <si>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</si>
  <si>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</si>
  <si>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</si>
  <si>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</si>
  <si>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</si>
  <si>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</si>
  <si>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</si>
  <si>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</si>
  <si>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</si>
  <si>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</si>
  <si>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</si>
  <si>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</si>
  <si>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</si>
  <si>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</si>
  <si>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</si>
  <si>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</si>
  <si>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</si>
  <si>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</si>
  <si>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</si>
  <si>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</si>
  <si>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</si>
  <si>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</si>
  <si>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</si>
  <si>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</si>
  <si>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</si>
  <si>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</si>
  <si>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</si>
  <si>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</si>
  <si>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</si>
  <si>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</si>
  <si>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</si>
  <si>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</si>
  <si>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</si>
  <si>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</si>
  <si>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</si>
  <si>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</si>
  <si>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</si>
  <si>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</si>
  <si>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</si>
  <si>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</si>
  <si>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</si>
  <si>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</si>
  <si>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</si>
  <si>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</si>
  <si>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</si>
  <si>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</si>
  <si>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</si>
  <si>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</si>
  <si>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</si>
  <si>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</si>
  <si>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</si>
  <si>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</si>
  <si>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</si>
  <si>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</si>
  <si>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</si>
  <si>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</si>
  <si>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</si>
  <si>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</si>
  <si>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</si>
  <si>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</si>
  <si>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</si>
  <si>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</si>
  <si>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</si>
  <si>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</si>
  <si>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</si>
  <si>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</si>
  <si>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Roof Section B1</t>
  </si>
  <si>
    <t>B10.2</t>
  </si>
  <si>
    <t>Roof Section A1</t>
  </si>
  <si>
    <t>Roof Sections C1,D1,A1,A2,B1 and B2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</si>
</sst>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5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198">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0" fontId="46" fillId="0" borderId="40" xfId="112" applyNumberFormat="1" applyFill="1" applyBorder="1"/>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1"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164" fontId="0" fillId="0" borderId="0" xfId="0" applyNumberFormat="1" applyAlignment="1" applyProtection="1">
      <alignment wrapText="1"/>
      <protection locked="0"/>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0" fontId="46" fillId="0" borderId="17" xfId="112" applyNumberFormat="1" applyFill="1" applyBorder="1" applyAlignment="1"/>
    <xf numFmtId="0" fontId="46" fillId="0" borderId="18" xfId="112" applyNumberFormat="1" applyFill="1" applyBorder="1" applyAlignment="1"/>
    <xf numFmtId="7" fontId="46" fillId="0" borderId="42" xfId="112" applyNumberFormat="1" applyFill="1" applyBorder="1" applyAlignment="1">
      <alignment horizontal="center"/>
    </xf>
    <xf numFmtId="0" fontId="46" fillId="0" borderId="43" xfId="112" applyNumberFormat="1" applyFill="1" applyBorder="1" applyAlignment="1"/>
    <xf numFmtId="0" fontId="3" fillId="0" borderId="12" xfId="0" applyFont="1" applyBorder="1" applyAlignment="1" applyProtection="1">
      <alignment wrapText="1"/>
    </xf>
  </cellXfs>
  <cellStyles count="11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3" xfId="31"/>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Explanatory Text 2" xfId="72"/>
    <cellStyle name="Good 2" xfId="73"/>
    <cellStyle name="Heading 1 2" xfId="74"/>
    <cellStyle name="Heading 2 2" xfId="75"/>
    <cellStyle name="Heading 3 2" xfId="76"/>
    <cellStyle name="Heading 4 2" xfId="77"/>
    <cellStyle name="Hyperlink" xfId="111" builtinId="8"/>
    <cellStyle name="Input 2" xfId="78"/>
    <cellStyle name="Linked Cell 2" xfId="79"/>
    <cellStyle name="Neutral 2" xfId="80"/>
    <cellStyle name="Normal" xfId="0" builtinId="0"/>
    <cellStyle name="Normal 2" xfId="81"/>
    <cellStyle name="Normal 3" xfId="82"/>
    <cellStyle name="Normal 3 2" xfId="113"/>
    <cellStyle name="Normal 4" xfId="83"/>
    <cellStyle name="Normal 5" xfId="84"/>
    <cellStyle name="Normal 6" xfId="1"/>
    <cellStyle name="Normal 7" xfId="112"/>
    <cellStyle name="Normal 7 2" xfId="115"/>
    <cellStyle name="Normal_E-Prices Instructions-Checking Tools" xfId="110"/>
    <cellStyle name="Note 2" xfId="85"/>
    <cellStyle name="Note 2 2" xfId="114"/>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65" t="s">
        <v>29</v>
      </c>
    </row>
    <row r="2" spans="1:1" ht="13.5" customHeight="1" x14ac:dyDescent="0.2">
      <c r="A2" s="65"/>
    </row>
    <row r="3" spans="1:1" ht="69" customHeight="1" x14ac:dyDescent="0.2">
      <c r="A3" s="79" t="s">
        <v>33</v>
      </c>
    </row>
    <row r="4" spans="1:1" ht="15" x14ac:dyDescent="0.2">
      <c r="A4" s="67"/>
    </row>
    <row r="5" spans="1:1" ht="18" x14ac:dyDescent="0.2">
      <c r="A5" s="68" t="s">
        <v>17</v>
      </c>
    </row>
    <row r="6" spans="1:1" ht="15.75" x14ac:dyDescent="0.2">
      <c r="A6" s="64" t="s">
        <v>18</v>
      </c>
    </row>
    <row r="7" spans="1:1" ht="15" x14ac:dyDescent="0.2">
      <c r="A7" s="80" t="s">
        <v>137</v>
      </c>
    </row>
    <row r="9" spans="1:1" ht="51.75" customHeight="1" x14ac:dyDescent="0.2">
      <c r="A9" s="80" t="s">
        <v>95</v>
      </c>
    </row>
    <row r="11" spans="1:1" ht="75.75" customHeight="1" x14ac:dyDescent="0.2">
      <c r="A11" s="80" t="s">
        <v>144</v>
      </c>
    </row>
    <row r="12" spans="1:1" ht="12" customHeight="1" x14ac:dyDescent="0.2">
      <c r="A12" s="70"/>
    </row>
    <row r="13" spans="1:1" ht="38.25" customHeight="1" x14ac:dyDescent="0.2">
      <c r="A13" s="80" t="s">
        <v>93</v>
      </c>
    </row>
    <row r="14" spans="1:1" ht="8.25" customHeight="1" x14ac:dyDescent="0.2">
      <c r="A14" s="70"/>
    </row>
    <row r="15" spans="1:1" ht="15" x14ac:dyDescent="0.2">
      <c r="A15" s="70" t="s">
        <v>30</v>
      </c>
    </row>
    <row r="16" spans="1:1" ht="15" x14ac:dyDescent="0.2">
      <c r="A16" s="70"/>
    </row>
    <row r="17" spans="1:1" ht="15.75" x14ac:dyDescent="0.2">
      <c r="A17" s="64" t="s">
        <v>19</v>
      </c>
    </row>
    <row r="18" spans="1:1" ht="36" customHeight="1" x14ac:dyDescent="0.2">
      <c r="A18" s="80" t="s">
        <v>134</v>
      </c>
    </row>
    <row r="19" spans="1:1" ht="30" x14ac:dyDescent="0.2">
      <c r="A19" s="79" t="s">
        <v>147</v>
      </c>
    </row>
    <row r="20" spans="1:1" ht="15" x14ac:dyDescent="0.2">
      <c r="A20" s="79"/>
    </row>
    <row r="21" spans="1:1" ht="72" customHeight="1" x14ac:dyDescent="0.2">
      <c r="A21" s="80" t="s">
        <v>129</v>
      </c>
    </row>
    <row r="22" spans="1:1" ht="15" x14ac:dyDescent="0.2">
      <c r="A22" s="70"/>
    </row>
    <row r="23" spans="1:1" ht="15.75" x14ac:dyDescent="0.2">
      <c r="A23" s="64" t="s">
        <v>31</v>
      </c>
    </row>
    <row r="24" spans="1:1" ht="15" x14ac:dyDescent="0.2">
      <c r="A24" s="63" t="s">
        <v>32</v>
      </c>
    </row>
    <row r="25" spans="1:1" ht="15" x14ac:dyDescent="0.2">
      <c r="A25" s="70"/>
    </row>
    <row r="26" spans="1:1" ht="15.75" x14ac:dyDescent="0.2">
      <c r="A26" s="64" t="s">
        <v>92</v>
      </c>
    </row>
    <row r="27" spans="1:1" ht="25.5" customHeight="1" x14ac:dyDescent="0.2">
      <c r="A27" s="80" t="s">
        <v>146</v>
      </c>
    </row>
    <row r="28" spans="1:1" ht="15" x14ac:dyDescent="0.2">
      <c r="A28" s="70"/>
    </row>
    <row r="29" spans="1:1" ht="15" x14ac:dyDescent="0.2">
      <c r="A29" s="70"/>
    </row>
    <row r="30" spans="1:1" ht="15" x14ac:dyDescent="0.2">
      <c r="A30" s="70"/>
    </row>
    <row r="31" spans="1:1" ht="15" x14ac:dyDescent="0.2">
      <c r="A31" s="70"/>
    </row>
  </sheetData>
  <hyperlinks>
    <hyperlink ref="A24" r:id="rId1"/>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133"/>
  <sheetViews>
    <sheetView showGridLines="0" view="pageLayout" zoomScaleNormal="100" zoomScaleSheetLayoutView="100" workbookViewId="0">
      <selection activeCell="F3" sqref="F3"/>
    </sheetView>
  </sheetViews>
  <sheetFormatPr defaultRowHeight="12.75" x14ac:dyDescent="0.2"/>
  <cols>
    <col min="1" max="1" width="5.7109375" style="167" customWidth="1"/>
    <col min="2" max="2" width="31.140625" style="167" customWidth="1"/>
    <col min="3" max="3" width="12.5703125" style="167" customWidth="1"/>
    <col min="4" max="4" width="13.7109375" style="32" customWidth="1"/>
    <col min="5" max="5" width="10.7109375" style="21" customWidth="1"/>
    <col min="6" max="6" width="12.42578125" style="1" customWidth="1"/>
    <col min="7" max="7" width="13.85546875" style="1" customWidth="1"/>
  </cols>
  <sheetData>
    <row r="1" spans="1:7" x14ac:dyDescent="0.2">
      <c r="A1" s="183"/>
      <c r="B1" s="183"/>
      <c r="C1" s="182" t="s">
        <v>11</v>
      </c>
      <c r="D1" s="182"/>
      <c r="G1" s="15"/>
    </row>
    <row r="2" spans="1:7" x14ac:dyDescent="0.2">
      <c r="A2" s="181"/>
      <c r="B2" s="181"/>
      <c r="C2" s="176" t="s">
        <v>142</v>
      </c>
      <c r="D2" s="176"/>
      <c r="F2" s="3"/>
      <c r="G2" s="16"/>
    </row>
    <row r="3" spans="1:7" x14ac:dyDescent="0.2">
      <c r="A3" s="186"/>
      <c r="B3" s="181"/>
      <c r="C3" s="166"/>
      <c r="D3" s="33"/>
      <c r="F3" s="3"/>
      <c r="G3" s="16"/>
    </row>
    <row r="4" spans="1:7" x14ac:dyDescent="0.2">
      <c r="A4" s="167" t="s">
        <v>12</v>
      </c>
      <c r="F4" s="3"/>
      <c r="G4" s="16"/>
    </row>
    <row r="5" spans="1:7" ht="22.5" x14ac:dyDescent="0.2">
      <c r="A5" s="26" t="s">
        <v>0</v>
      </c>
      <c r="B5" s="26" t="s">
        <v>1</v>
      </c>
      <c r="C5" s="27" t="s">
        <v>10</v>
      </c>
      <c r="D5" s="27" t="s">
        <v>3</v>
      </c>
      <c r="E5" s="28" t="s">
        <v>2</v>
      </c>
      <c r="F5" s="29" t="s">
        <v>4</v>
      </c>
      <c r="G5" s="30" t="s">
        <v>5</v>
      </c>
    </row>
    <row r="6" spans="1:7" x14ac:dyDescent="0.2">
      <c r="A6" s="52">
        <v>1</v>
      </c>
      <c r="B6" s="53"/>
      <c r="C6" s="53"/>
      <c r="D6" s="54" t="s">
        <v>8</v>
      </c>
      <c r="E6" s="163"/>
      <c r="F6" s="55">
        <v>0</v>
      </c>
      <c r="G6" s="56">
        <f>ROUND(E6*F6,2)</f>
        <v>0</v>
      </c>
    </row>
    <row r="7" spans="1:7" x14ac:dyDescent="0.2">
      <c r="A7" s="57">
        <f>A6+1</f>
        <v>2</v>
      </c>
      <c r="B7" s="58"/>
      <c r="C7" s="58"/>
      <c r="D7" s="54" t="s">
        <v>8</v>
      </c>
      <c r="E7" s="163"/>
      <c r="F7" s="55">
        <v>0</v>
      </c>
      <c r="G7" s="56">
        <f t="shared" ref="G7:G70" si="0">ROUND(E7*F7,2)</f>
        <v>0</v>
      </c>
    </row>
    <row r="8" spans="1:7" x14ac:dyDescent="0.2">
      <c r="A8" s="57">
        <f t="shared" ref="A8:A71" si="1">A7+1</f>
        <v>3</v>
      </c>
      <c r="B8" s="58"/>
      <c r="C8" s="58"/>
      <c r="D8" s="54" t="s">
        <v>8</v>
      </c>
      <c r="E8" s="163"/>
      <c r="F8" s="55">
        <v>0</v>
      </c>
      <c r="G8" s="56">
        <f t="shared" si="0"/>
        <v>0</v>
      </c>
    </row>
    <row r="9" spans="1:7" x14ac:dyDescent="0.2">
      <c r="A9" s="57">
        <f t="shared" si="1"/>
        <v>4</v>
      </c>
      <c r="B9" s="58"/>
      <c r="C9" s="58"/>
      <c r="D9" s="54" t="s">
        <v>8</v>
      </c>
      <c r="E9" s="163"/>
      <c r="F9" s="55">
        <v>0</v>
      </c>
      <c r="G9" s="56">
        <f t="shared" si="0"/>
        <v>0</v>
      </c>
    </row>
    <row r="10" spans="1:7" x14ac:dyDescent="0.2">
      <c r="A10" s="57">
        <f t="shared" si="1"/>
        <v>5</v>
      </c>
      <c r="B10" s="58"/>
      <c r="C10" s="58"/>
      <c r="D10" s="54" t="s">
        <v>8</v>
      </c>
      <c r="E10" s="163"/>
      <c r="F10" s="55">
        <v>0</v>
      </c>
      <c r="G10" s="56">
        <f t="shared" si="0"/>
        <v>0</v>
      </c>
    </row>
    <row r="11" spans="1:7" x14ac:dyDescent="0.2">
      <c r="A11" s="57">
        <f t="shared" si="1"/>
        <v>6</v>
      </c>
      <c r="B11" s="58"/>
      <c r="C11" s="58"/>
      <c r="D11" s="54" t="s">
        <v>8</v>
      </c>
      <c r="E11" s="163"/>
      <c r="F11" s="55">
        <v>0</v>
      </c>
      <c r="G11" s="56">
        <f t="shared" si="0"/>
        <v>0</v>
      </c>
    </row>
    <row r="12" spans="1:7" x14ac:dyDescent="0.2">
      <c r="A12" s="57">
        <f t="shared" si="1"/>
        <v>7</v>
      </c>
      <c r="B12" s="58"/>
      <c r="C12" s="58"/>
      <c r="D12" s="54" t="s">
        <v>8</v>
      </c>
      <c r="E12" s="163"/>
      <c r="F12" s="55">
        <v>0</v>
      </c>
      <c r="G12" s="56">
        <f t="shared" si="0"/>
        <v>0</v>
      </c>
    </row>
    <row r="13" spans="1:7" x14ac:dyDescent="0.2">
      <c r="A13" s="57">
        <f t="shared" si="1"/>
        <v>8</v>
      </c>
      <c r="B13" s="58"/>
      <c r="C13" s="58"/>
      <c r="D13" s="54" t="s">
        <v>8</v>
      </c>
      <c r="E13" s="163"/>
      <c r="F13" s="55">
        <v>0</v>
      </c>
      <c r="G13" s="56">
        <f t="shared" si="0"/>
        <v>0</v>
      </c>
    </row>
    <row r="14" spans="1:7" x14ac:dyDescent="0.2">
      <c r="A14" s="57">
        <f t="shared" si="1"/>
        <v>9</v>
      </c>
      <c r="B14" s="58"/>
      <c r="C14" s="58"/>
      <c r="D14" s="54" t="s">
        <v>8</v>
      </c>
      <c r="E14" s="163"/>
      <c r="F14" s="55">
        <v>0</v>
      </c>
      <c r="G14" s="56">
        <f t="shared" si="0"/>
        <v>0</v>
      </c>
    </row>
    <row r="15" spans="1:7" x14ac:dyDescent="0.2">
      <c r="A15" s="57">
        <f>A14+1</f>
        <v>10</v>
      </c>
      <c r="B15" s="58"/>
      <c r="C15" s="58"/>
      <c r="D15" s="54" t="s">
        <v>8</v>
      </c>
      <c r="E15" s="163"/>
      <c r="F15" s="55">
        <v>0</v>
      </c>
      <c r="G15" s="56">
        <f t="shared" si="0"/>
        <v>0</v>
      </c>
    </row>
    <row r="16" spans="1:7" x14ac:dyDescent="0.2">
      <c r="A16" s="57">
        <f t="shared" si="1"/>
        <v>11</v>
      </c>
      <c r="B16" s="58"/>
      <c r="C16" s="58"/>
      <c r="D16" s="54" t="s">
        <v>8</v>
      </c>
      <c r="E16" s="163"/>
      <c r="F16" s="55">
        <v>0</v>
      </c>
      <c r="G16" s="56">
        <f t="shared" si="0"/>
        <v>0</v>
      </c>
    </row>
    <row r="17" spans="1:7" x14ac:dyDescent="0.2">
      <c r="A17" s="57">
        <f t="shared" si="1"/>
        <v>12</v>
      </c>
      <c r="B17" s="58"/>
      <c r="C17" s="58"/>
      <c r="D17" s="54" t="s">
        <v>8</v>
      </c>
      <c r="E17" s="163"/>
      <c r="F17" s="55">
        <v>0</v>
      </c>
      <c r="G17" s="56">
        <f t="shared" si="0"/>
        <v>0</v>
      </c>
    </row>
    <row r="18" spans="1:7" x14ac:dyDescent="0.2">
      <c r="A18" s="57">
        <f t="shared" si="1"/>
        <v>13</v>
      </c>
      <c r="B18" s="58"/>
      <c r="C18" s="58"/>
      <c r="D18" s="54" t="s">
        <v>8</v>
      </c>
      <c r="E18" s="163"/>
      <c r="F18" s="55">
        <v>0</v>
      </c>
      <c r="G18" s="56">
        <f t="shared" si="0"/>
        <v>0</v>
      </c>
    </row>
    <row r="19" spans="1:7" x14ac:dyDescent="0.2">
      <c r="A19" s="57">
        <f t="shared" si="1"/>
        <v>14</v>
      </c>
      <c r="B19" s="58"/>
      <c r="C19" s="58"/>
      <c r="D19" s="54" t="s">
        <v>8</v>
      </c>
      <c r="E19" s="163"/>
      <c r="F19" s="55">
        <v>0</v>
      </c>
      <c r="G19" s="56">
        <f t="shared" si="0"/>
        <v>0</v>
      </c>
    </row>
    <row r="20" spans="1:7" x14ac:dyDescent="0.2">
      <c r="A20" s="57">
        <f t="shared" si="1"/>
        <v>15</v>
      </c>
      <c r="B20" s="58"/>
      <c r="C20" s="58"/>
      <c r="D20" s="54" t="s">
        <v>8</v>
      </c>
      <c r="E20" s="163"/>
      <c r="F20" s="55">
        <v>0</v>
      </c>
      <c r="G20" s="56">
        <f t="shared" si="0"/>
        <v>0</v>
      </c>
    </row>
    <row r="21" spans="1:7" x14ac:dyDescent="0.2">
      <c r="A21" s="57">
        <f t="shared" si="1"/>
        <v>16</v>
      </c>
      <c r="B21" s="58"/>
      <c r="C21" s="58"/>
      <c r="D21" s="54" t="s">
        <v>8</v>
      </c>
      <c r="E21" s="163"/>
      <c r="F21" s="55">
        <v>0</v>
      </c>
      <c r="G21" s="56">
        <f t="shared" si="0"/>
        <v>0</v>
      </c>
    </row>
    <row r="22" spans="1:7" x14ac:dyDescent="0.2">
      <c r="A22" s="57">
        <f t="shared" si="1"/>
        <v>17</v>
      </c>
      <c r="B22" s="58"/>
      <c r="C22" s="58"/>
      <c r="D22" s="54" t="s">
        <v>8</v>
      </c>
      <c r="E22" s="163"/>
      <c r="F22" s="55">
        <v>0</v>
      </c>
      <c r="G22" s="56">
        <f t="shared" si="0"/>
        <v>0</v>
      </c>
    </row>
    <row r="23" spans="1:7" x14ac:dyDescent="0.2">
      <c r="A23" s="57">
        <f t="shared" si="1"/>
        <v>18</v>
      </c>
      <c r="B23" s="58"/>
      <c r="C23" s="58"/>
      <c r="D23" s="54" t="s">
        <v>8</v>
      </c>
      <c r="E23" s="163"/>
      <c r="F23" s="55">
        <v>0</v>
      </c>
      <c r="G23" s="56">
        <f t="shared" si="0"/>
        <v>0</v>
      </c>
    </row>
    <row r="24" spans="1:7" x14ac:dyDescent="0.2">
      <c r="A24" s="57">
        <f t="shared" si="1"/>
        <v>19</v>
      </c>
      <c r="B24" s="58"/>
      <c r="C24" s="58"/>
      <c r="D24" s="54" t="s">
        <v>8</v>
      </c>
      <c r="E24" s="163"/>
      <c r="F24" s="55">
        <v>0</v>
      </c>
      <c r="G24" s="56">
        <f t="shared" si="0"/>
        <v>0</v>
      </c>
    </row>
    <row r="25" spans="1:7" x14ac:dyDescent="0.2">
      <c r="A25" s="57">
        <f t="shared" si="1"/>
        <v>20</v>
      </c>
      <c r="B25" s="58"/>
      <c r="C25" s="58"/>
      <c r="D25" s="54" t="s">
        <v>8</v>
      </c>
      <c r="E25" s="163"/>
      <c r="F25" s="55">
        <v>0</v>
      </c>
      <c r="G25" s="56">
        <f t="shared" si="0"/>
        <v>0</v>
      </c>
    </row>
    <row r="26" spans="1:7" x14ac:dyDescent="0.2">
      <c r="A26" s="57">
        <f t="shared" si="1"/>
        <v>21</v>
      </c>
      <c r="B26" s="58"/>
      <c r="C26" s="58"/>
      <c r="D26" s="54" t="s">
        <v>8</v>
      </c>
      <c r="E26" s="163"/>
      <c r="F26" s="55">
        <v>0</v>
      </c>
      <c r="G26" s="56">
        <f t="shared" si="0"/>
        <v>0</v>
      </c>
    </row>
    <row r="27" spans="1:7" x14ac:dyDescent="0.2">
      <c r="A27" s="57">
        <f t="shared" si="1"/>
        <v>22</v>
      </c>
      <c r="B27" s="58"/>
      <c r="C27" s="58"/>
      <c r="D27" s="54" t="s">
        <v>8</v>
      </c>
      <c r="E27" s="163"/>
      <c r="F27" s="55">
        <v>0</v>
      </c>
      <c r="G27" s="56">
        <f t="shared" si="0"/>
        <v>0</v>
      </c>
    </row>
    <row r="28" spans="1:7" x14ac:dyDescent="0.2">
      <c r="A28" s="57">
        <f t="shared" si="1"/>
        <v>23</v>
      </c>
      <c r="B28" s="58"/>
      <c r="C28" s="58"/>
      <c r="D28" s="54" t="s">
        <v>8</v>
      </c>
      <c r="E28" s="163"/>
      <c r="F28" s="55">
        <v>0</v>
      </c>
      <c r="G28" s="56">
        <f t="shared" si="0"/>
        <v>0</v>
      </c>
    </row>
    <row r="29" spans="1:7" x14ac:dyDescent="0.2">
      <c r="A29" s="57">
        <f t="shared" si="1"/>
        <v>24</v>
      </c>
      <c r="B29" s="58"/>
      <c r="C29" s="58"/>
      <c r="D29" s="54" t="s">
        <v>8</v>
      </c>
      <c r="E29" s="163"/>
      <c r="F29" s="55">
        <v>0</v>
      </c>
      <c r="G29" s="56">
        <f t="shared" si="0"/>
        <v>0</v>
      </c>
    </row>
    <row r="30" spans="1:7" x14ac:dyDescent="0.2">
      <c r="A30" s="57">
        <f t="shared" si="1"/>
        <v>25</v>
      </c>
      <c r="B30" s="58"/>
      <c r="C30" s="58"/>
      <c r="D30" s="54" t="s">
        <v>8</v>
      </c>
      <c r="E30" s="163"/>
      <c r="F30" s="55">
        <v>0</v>
      </c>
      <c r="G30" s="56">
        <f t="shared" si="0"/>
        <v>0</v>
      </c>
    </row>
    <row r="31" spans="1:7" x14ac:dyDescent="0.2">
      <c r="A31" s="57">
        <f t="shared" si="1"/>
        <v>26</v>
      </c>
      <c r="B31" s="58"/>
      <c r="C31" s="58"/>
      <c r="D31" s="54" t="s">
        <v>8</v>
      </c>
      <c r="E31" s="163"/>
      <c r="F31" s="55">
        <v>0</v>
      </c>
      <c r="G31" s="56">
        <f t="shared" si="0"/>
        <v>0</v>
      </c>
    </row>
    <row r="32" spans="1:7" x14ac:dyDescent="0.2">
      <c r="A32" s="57">
        <f t="shared" si="1"/>
        <v>27</v>
      </c>
      <c r="B32" s="58"/>
      <c r="C32" s="58"/>
      <c r="D32" s="54" t="s">
        <v>8</v>
      </c>
      <c r="E32" s="163"/>
      <c r="F32" s="55">
        <v>0</v>
      </c>
      <c r="G32" s="56">
        <f t="shared" si="0"/>
        <v>0</v>
      </c>
    </row>
    <row r="33" spans="1:7" x14ac:dyDescent="0.2">
      <c r="A33" s="57">
        <f t="shared" si="1"/>
        <v>28</v>
      </c>
      <c r="B33" s="58"/>
      <c r="C33" s="58"/>
      <c r="D33" s="54" t="s">
        <v>8</v>
      </c>
      <c r="E33" s="163"/>
      <c r="F33" s="55">
        <v>0</v>
      </c>
      <c r="G33" s="56">
        <f t="shared" si="0"/>
        <v>0</v>
      </c>
    </row>
    <row r="34" spans="1:7" x14ac:dyDescent="0.2">
      <c r="A34" s="57">
        <f t="shared" si="1"/>
        <v>29</v>
      </c>
      <c r="B34" s="58"/>
      <c r="C34" s="58"/>
      <c r="D34" s="54" t="s">
        <v>8</v>
      </c>
      <c r="E34" s="163"/>
      <c r="F34" s="55">
        <v>0</v>
      </c>
      <c r="G34" s="56">
        <f t="shared" si="0"/>
        <v>0</v>
      </c>
    </row>
    <row r="35" spans="1:7" x14ac:dyDescent="0.2">
      <c r="A35" s="57">
        <f t="shared" si="1"/>
        <v>30</v>
      </c>
      <c r="B35" s="58"/>
      <c r="C35" s="58"/>
      <c r="D35" s="54" t="s">
        <v>8</v>
      </c>
      <c r="E35" s="163"/>
      <c r="F35" s="55">
        <v>0</v>
      </c>
      <c r="G35" s="56">
        <f t="shared" si="0"/>
        <v>0</v>
      </c>
    </row>
    <row r="36" spans="1:7" x14ac:dyDescent="0.2">
      <c r="A36" s="57">
        <f t="shared" si="1"/>
        <v>31</v>
      </c>
      <c r="B36" s="58"/>
      <c r="C36" s="58"/>
      <c r="D36" s="62" t="s">
        <v>8</v>
      </c>
      <c r="E36" s="163"/>
      <c r="F36" s="55">
        <v>0</v>
      </c>
      <c r="G36" s="56">
        <f t="shared" si="0"/>
        <v>0</v>
      </c>
    </row>
    <row r="37" spans="1:7" x14ac:dyDescent="0.2">
      <c r="A37" s="57">
        <f t="shared" si="1"/>
        <v>32</v>
      </c>
      <c r="B37" s="58"/>
      <c r="C37" s="58"/>
      <c r="D37" s="62" t="s">
        <v>8</v>
      </c>
      <c r="E37" s="163"/>
      <c r="F37" s="55">
        <v>0</v>
      </c>
      <c r="G37" s="56">
        <f t="shared" si="0"/>
        <v>0</v>
      </c>
    </row>
    <row r="38" spans="1:7" x14ac:dyDescent="0.2">
      <c r="A38" s="57">
        <f t="shared" si="1"/>
        <v>33</v>
      </c>
      <c r="B38" s="58"/>
      <c r="C38" s="58"/>
      <c r="D38" s="62" t="s">
        <v>8</v>
      </c>
      <c r="E38" s="163"/>
      <c r="F38" s="55">
        <v>0</v>
      </c>
      <c r="G38" s="56">
        <f t="shared" si="0"/>
        <v>0</v>
      </c>
    </row>
    <row r="39" spans="1:7" x14ac:dyDescent="0.2">
      <c r="A39" s="57">
        <f t="shared" si="1"/>
        <v>34</v>
      </c>
      <c r="B39" s="58"/>
      <c r="C39" s="58"/>
      <c r="D39" s="62" t="s">
        <v>8</v>
      </c>
      <c r="E39" s="163"/>
      <c r="F39" s="55">
        <v>0</v>
      </c>
      <c r="G39" s="56">
        <f t="shared" si="0"/>
        <v>0</v>
      </c>
    </row>
    <row r="40" spans="1:7" x14ac:dyDescent="0.2">
      <c r="A40" s="57">
        <f t="shared" si="1"/>
        <v>35</v>
      </c>
      <c r="B40" s="58"/>
      <c r="C40" s="58"/>
      <c r="D40" s="62" t="s">
        <v>8</v>
      </c>
      <c r="E40" s="163"/>
      <c r="F40" s="55">
        <v>0</v>
      </c>
      <c r="G40" s="56">
        <f t="shared" si="0"/>
        <v>0</v>
      </c>
    </row>
    <row r="41" spans="1:7" x14ac:dyDescent="0.2">
      <c r="A41" s="57">
        <f t="shared" si="1"/>
        <v>36</v>
      </c>
      <c r="B41" s="58"/>
      <c r="C41" s="58"/>
      <c r="D41" s="62" t="s">
        <v>8</v>
      </c>
      <c r="E41" s="163"/>
      <c r="F41" s="55">
        <v>0</v>
      </c>
      <c r="G41" s="56">
        <f t="shared" si="0"/>
        <v>0</v>
      </c>
    </row>
    <row r="42" spans="1:7" x14ac:dyDescent="0.2">
      <c r="A42" s="57">
        <f t="shared" si="1"/>
        <v>37</v>
      </c>
      <c r="B42" s="58"/>
      <c r="C42" s="58"/>
      <c r="D42" s="62" t="s">
        <v>8</v>
      </c>
      <c r="E42" s="163"/>
      <c r="F42" s="55">
        <v>0</v>
      </c>
      <c r="G42" s="56">
        <f t="shared" si="0"/>
        <v>0</v>
      </c>
    </row>
    <row r="43" spans="1:7" x14ac:dyDescent="0.2">
      <c r="A43" s="57">
        <f t="shared" si="1"/>
        <v>38</v>
      </c>
      <c r="B43" s="58"/>
      <c r="C43" s="58"/>
      <c r="D43" s="62" t="s">
        <v>8</v>
      </c>
      <c r="E43" s="163"/>
      <c r="F43" s="55">
        <v>0</v>
      </c>
      <c r="G43" s="56">
        <f t="shared" si="0"/>
        <v>0</v>
      </c>
    </row>
    <row r="44" spans="1:7" x14ac:dyDescent="0.2">
      <c r="A44" s="57">
        <f t="shared" si="1"/>
        <v>39</v>
      </c>
      <c r="B44" s="58"/>
      <c r="C44" s="58"/>
      <c r="D44" s="62" t="s">
        <v>8</v>
      </c>
      <c r="E44" s="163"/>
      <c r="F44" s="55">
        <v>0</v>
      </c>
      <c r="G44" s="56">
        <f t="shared" si="0"/>
        <v>0</v>
      </c>
    </row>
    <row r="45" spans="1:7" x14ac:dyDescent="0.2">
      <c r="A45" s="57">
        <f t="shared" si="1"/>
        <v>40</v>
      </c>
      <c r="B45" s="58"/>
      <c r="C45" s="58"/>
      <c r="D45" s="62" t="s">
        <v>8</v>
      </c>
      <c r="E45" s="163"/>
      <c r="F45" s="55">
        <v>0</v>
      </c>
      <c r="G45" s="56">
        <f t="shared" si="0"/>
        <v>0</v>
      </c>
    </row>
    <row r="46" spans="1:7" x14ac:dyDescent="0.2">
      <c r="A46" s="57">
        <f t="shared" si="1"/>
        <v>41</v>
      </c>
      <c r="B46" s="58"/>
      <c r="C46" s="58"/>
      <c r="D46" s="62" t="s">
        <v>8</v>
      </c>
      <c r="E46" s="163"/>
      <c r="F46" s="55">
        <v>0</v>
      </c>
      <c r="G46" s="56">
        <f t="shared" si="0"/>
        <v>0</v>
      </c>
    </row>
    <row r="47" spans="1:7" x14ac:dyDescent="0.2">
      <c r="A47" s="57">
        <f t="shared" si="1"/>
        <v>42</v>
      </c>
      <c r="B47" s="58"/>
      <c r="C47" s="58"/>
      <c r="D47" s="62" t="s">
        <v>8</v>
      </c>
      <c r="E47" s="163"/>
      <c r="F47" s="55">
        <v>0</v>
      </c>
      <c r="G47" s="56">
        <f t="shared" si="0"/>
        <v>0</v>
      </c>
    </row>
    <row r="48" spans="1:7" x14ac:dyDescent="0.2">
      <c r="A48" s="57">
        <f t="shared" si="1"/>
        <v>43</v>
      </c>
      <c r="B48" s="58"/>
      <c r="C48" s="58"/>
      <c r="D48" s="62" t="s">
        <v>8</v>
      </c>
      <c r="E48" s="163"/>
      <c r="F48" s="55">
        <v>0</v>
      </c>
      <c r="G48" s="56">
        <f t="shared" si="0"/>
        <v>0</v>
      </c>
    </row>
    <row r="49" spans="1:7" x14ac:dyDescent="0.2">
      <c r="A49" s="57">
        <f t="shared" si="1"/>
        <v>44</v>
      </c>
      <c r="B49" s="58"/>
      <c r="C49" s="58"/>
      <c r="D49" s="62" t="s">
        <v>8</v>
      </c>
      <c r="E49" s="163"/>
      <c r="F49" s="55">
        <v>0</v>
      </c>
      <c r="G49" s="56">
        <f t="shared" si="0"/>
        <v>0</v>
      </c>
    </row>
    <row r="50" spans="1:7" x14ac:dyDescent="0.2">
      <c r="A50" s="57">
        <f t="shared" si="1"/>
        <v>45</v>
      </c>
      <c r="B50" s="58"/>
      <c r="C50" s="58"/>
      <c r="D50" s="62" t="s">
        <v>8</v>
      </c>
      <c r="E50" s="163"/>
      <c r="F50" s="55">
        <v>0</v>
      </c>
      <c r="G50" s="56">
        <f t="shared" si="0"/>
        <v>0</v>
      </c>
    </row>
    <row r="51" spans="1:7" x14ac:dyDescent="0.2">
      <c r="A51" s="57">
        <f t="shared" si="1"/>
        <v>46</v>
      </c>
      <c r="B51" s="58"/>
      <c r="C51" s="58"/>
      <c r="D51" s="62" t="s">
        <v>8</v>
      </c>
      <c r="E51" s="163"/>
      <c r="F51" s="55">
        <v>0</v>
      </c>
      <c r="G51" s="56">
        <f t="shared" si="0"/>
        <v>0</v>
      </c>
    </row>
    <row r="52" spans="1:7" x14ac:dyDescent="0.2">
      <c r="A52" s="57">
        <f t="shared" si="1"/>
        <v>47</v>
      </c>
      <c r="B52" s="58"/>
      <c r="C52" s="58"/>
      <c r="D52" s="62" t="s">
        <v>8</v>
      </c>
      <c r="E52" s="163"/>
      <c r="F52" s="55">
        <v>0</v>
      </c>
      <c r="G52" s="56">
        <f t="shared" si="0"/>
        <v>0</v>
      </c>
    </row>
    <row r="53" spans="1:7" x14ac:dyDescent="0.2">
      <c r="A53" s="57">
        <f t="shared" si="1"/>
        <v>48</v>
      </c>
      <c r="B53" s="58"/>
      <c r="C53" s="58"/>
      <c r="D53" s="62" t="s">
        <v>8</v>
      </c>
      <c r="E53" s="163"/>
      <c r="F53" s="55">
        <v>0</v>
      </c>
      <c r="G53" s="56">
        <f t="shared" si="0"/>
        <v>0</v>
      </c>
    </row>
    <row r="54" spans="1:7" x14ac:dyDescent="0.2">
      <c r="A54" s="57">
        <f t="shared" si="1"/>
        <v>49</v>
      </c>
      <c r="B54" s="58"/>
      <c r="C54" s="58"/>
      <c r="D54" s="62" t="s">
        <v>8</v>
      </c>
      <c r="E54" s="163"/>
      <c r="F54" s="55">
        <v>0</v>
      </c>
      <c r="G54" s="56">
        <f t="shared" si="0"/>
        <v>0</v>
      </c>
    </row>
    <row r="55" spans="1:7" x14ac:dyDescent="0.2">
      <c r="A55" s="57">
        <f t="shared" si="1"/>
        <v>50</v>
      </c>
      <c r="B55" s="58"/>
      <c r="C55" s="58"/>
      <c r="D55" s="62" t="s">
        <v>8</v>
      </c>
      <c r="E55" s="163"/>
      <c r="F55" s="55">
        <v>0</v>
      </c>
      <c r="G55" s="56">
        <f t="shared" si="0"/>
        <v>0</v>
      </c>
    </row>
    <row r="56" spans="1:7" x14ac:dyDescent="0.2">
      <c r="A56" s="57">
        <f t="shared" si="1"/>
        <v>51</v>
      </c>
      <c r="B56" s="58"/>
      <c r="C56" s="58"/>
      <c r="D56" s="62" t="s">
        <v>8</v>
      </c>
      <c r="E56" s="163"/>
      <c r="F56" s="55">
        <v>0</v>
      </c>
      <c r="G56" s="56">
        <f t="shared" si="0"/>
        <v>0</v>
      </c>
    </row>
    <row r="57" spans="1:7" x14ac:dyDescent="0.2">
      <c r="A57" s="57">
        <f t="shared" si="1"/>
        <v>52</v>
      </c>
      <c r="B57" s="58"/>
      <c r="C57" s="58"/>
      <c r="D57" s="62" t="s">
        <v>8</v>
      </c>
      <c r="E57" s="163"/>
      <c r="F57" s="55">
        <v>0</v>
      </c>
      <c r="G57" s="56">
        <f t="shared" si="0"/>
        <v>0</v>
      </c>
    </row>
    <row r="58" spans="1:7" x14ac:dyDescent="0.2">
      <c r="A58" s="57">
        <f t="shared" si="1"/>
        <v>53</v>
      </c>
      <c r="B58" s="58"/>
      <c r="C58" s="58"/>
      <c r="D58" s="62" t="s">
        <v>8</v>
      </c>
      <c r="E58" s="163"/>
      <c r="F58" s="55">
        <v>0</v>
      </c>
      <c r="G58" s="56">
        <f t="shared" si="0"/>
        <v>0</v>
      </c>
    </row>
    <row r="59" spans="1:7" x14ac:dyDescent="0.2">
      <c r="A59" s="57">
        <f t="shared" si="1"/>
        <v>54</v>
      </c>
      <c r="B59" s="58"/>
      <c r="C59" s="58"/>
      <c r="D59" s="62" t="s">
        <v>8</v>
      </c>
      <c r="E59" s="163"/>
      <c r="F59" s="55">
        <v>0</v>
      </c>
      <c r="G59" s="56">
        <f t="shared" si="0"/>
        <v>0</v>
      </c>
    </row>
    <row r="60" spans="1:7" x14ac:dyDescent="0.2">
      <c r="A60" s="57">
        <f t="shared" si="1"/>
        <v>55</v>
      </c>
      <c r="B60" s="58"/>
      <c r="C60" s="58"/>
      <c r="D60" s="62" t="s">
        <v>8</v>
      </c>
      <c r="E60" s="163"/>
      <c r="F60" s="55">
        <v>0</v>
      </c>
      <c r="G60" s="56">
        <f t="shared" si="0"/>
        <v>0</v>
      </c>
    </row>
    <row r="61" spans="1:7" x14ac:dyDescent="0.2">
      <c r="A61" s="57">
        <f t="shared" si="1"/>
        <v>56</v>
      </c>
      <c r="B61" s="58"/>
      <c r="C61" s="58"/>
      <c r="D61" s="62" t="s">
        <v>8</v>
      </c>
      <c r="E61" s="163"/>
      <c r="F61" s="55">
        <v>0</v>
      </c>
      <c r="G61" s="56">
        <f t="shared" si="0"/>
        <v>0</v>
      </c>
    </row>
    <row r="62" spans="1:7" x14ac:dyDescent="0.2">
      <c r="A62" s="57">
        <f t="shared" si="1"/>
        <v>57</v>
      </c>
      <c r="B62" s="58"/>
      <c r="C62" s="58"/>
      <c r="D62" s="62" t="s">
        <v>8</v>
      </c>
      <c r="E62" s="163"/>
      <c r="F62" s="55">
        <v>0</v>
      </c>
      <c r="G62" s="56">
        <f t="shared" si="0"/>
        <v>0</v>
      </c>
    </row>
    <row r="63" spans="1:7" x14ac:dyDescent="0.2">
      <c r="A63" s="57">
        <f t="shared" si="1"/>
        <v>58</v>
      </c>
      <c r="B63" s="58"/>
      <c r="C63" s="58"/>
      <c r="D63" s="62" t="s">
        <v>8</v>
      </c>
      <c r="E63" s="163"/>
      <c r="F63" s="55">
        <v>0</v>
      </c>
      <c r="G63" s="56">
        <f t="shared" si="0"/>
        <v>0</v>
      </c>
    </row>
    <row r="64" spans="1:7" x14ac:dyDescent="0.2">
      <c r="A64" s="57">
        <f t="shared" si="1"/>
        <v>59</v>
      </c>
      <c r="B64" s="58"/>
      <c r="C64" s="58"/>
      <c r="D64" s="62" t="s">
        <v>8</v>
      </c>
      <c r="E64" s="163"/>
      <c r="F64" s="55">
        <v>0</v>
      </c>
      <c r="G64" s="56">
        <f t="shared" si="0"/>
        <v>0</v>
      </c>
    </row>
    <row r="65" spans="1:7" x14ac:dyDescent="0.2">
      <c r="A65" s="57">
        <f t="shared" si="1"/>
        <v>60</v>
      </c>
      <c r="B65" s="58"/>
      <c r="C65" s="58"/>
      <c r="D65" s="62" t="s">
        <v>8</v>
      </c>
      <c r="E65" s="163"/>
      <c r="F65" s="55">
        <v>0</v>
      </c>
      <c r="G65" s="56">
        <f t="shared" si="0"/>
        <v>0</v>
      </c>
    </row>
    <row r="66" spans="1:7" x14ac:dyDescent="0.2">
      <c r="A66" s="57">
        <f t="shared" si="1"/>
        <v>61</v>
      </c>
      <c r="B66" s="58"/>
      <c r="C66" s="58"/>
      <c r="D66" s="62" t="s">
        <v>8</v>
      </c>
      <c r="E66" s="163"/>
      <c r="F66" s="55">
        <v>0</v>
      </c>
      <c r="G66" s="56">
        <f t="shared" si="0"/>
        <v>0</v>
      </c>
    </row>
    <row r="67" spans="1:7" x14ac:dyDescent="0.2">
      <c r="A67" s="57">
        <f t="shared" si="1"/>
        <v>62</v>
      </c>
      <c r="B67" s="58"/>
      <c r="C67" s="58"/>
      <c r="D67" s="62" t="s">
        <v>8</v>
      </c>
      <c r="E67" s="163"/>
      <c r="F67" s="55">
        <v>0</v>
      </c>
      <c r="G67" s="56">
        <f t="shared" si="0"/>
        <v>0</v>
      </c>
    </row>
    <row r="68" spans="1:7" x14ac:dyDescent="0.2">
      <c r="A68" s="57">
        <f t="shared" si="1"/>
        <v>63</v>
      </c>
      <c r="B68" s="58"/>
      <c r="C68" s="58"/>
      <c r="D68" s="62" t="s">
        <v>8</v>
      </c>
      <c r="E68" s="163"/>
      <c r="F68" s="55">
        <v>0</v>
      </c>
      <c r="G68" s="56">
        <f t="shared" si="0"/>
        <v>0</v>
      </c>
    </row>
    <row r="69" spans="1:7" x14ac:dyDescent="0.2">
      <c r="A69" s="57">
        <f t="shared" si="1"/>
        <v>64</v>
      </c>
      <c r="B69" s="58"/>
      <c r="C69" s="58"/>
      <c r="D69" s="62" t="s">
        <v>8</v>
      </c>
      <c r="E69" s="163"/>
      <c r="F69" s="55">
        <v>0</v>
      </c>
      <c r="G69" s="56">
        <f t="shared" si="0"/>
        <v>0</v>
      </c>
    </row>
    <row r="70" spans="1:7" x14ac:dyDescent="0.2">
      <c r="A70" s="57">
        <f t="shared" si="1"/>
        <v>65</v>
      </c>
      <c r="B70" s="58"/>
      <c r="C70" s="58"/>
      <c r="D70" s="62" t="s">
        <v>8</v>
      </c>
      <c r="E70" s="163"/>
      <c r="F70" s="55">
        <v>0</v>
      </c>
      <c r="G70" s="56">
        <f t="shared" si="0"/>
        <v>0</v>
      </c>
    </row>
    <row r="71" spans="1:7" x14ac:dyDescent="0.2">
      <c r="A71" s="57">
        <f t="shared" si="1"/>
        <v>66</v>
      </c>
      <c r="B71" s="58"/>
      <c r="C71" s="58"/>
      <c r="D71" s="62" t="s">
        <v>8</v>
      </c>
      <c r="E71" s="163"/>
      <c r="F71" s="55">
        <v>0</v>
      </c>
      <c r="G71" s="56">
        <f t="shared" ref="G71:G105" si="2">ROUND(E71*F71,2)</f>
        <v>0</v>
      </c>
    </row>
    <row r="72" spans="1:7" x14ac:dyDescent="0.2">
      <c r="A72" s="57">
        <f t="shared" ref="A72:A105" si="3">A71+1</f>
        <v>67</v>
      </c>
      <c r="B72" s="58"/>
      <c r="C72" s="58"/>
      <c r="D72" s="62" t="s">
        <v>8</v>
      </c>
      <c r="E72" s="163"/>
      <c r="F72" s="55">
        <v>0</v>
      </c>
      <c r="G72" s="56">
        <f t="shared" si="2"/>
        <v>0</v>
      </c>
    </row>
    <row r="73" spans="1:7" x14ac:dyDescent="0.2">
      <c r="A73" s="57">
        <f t="shared" si="3"/>
        <v>68</v>
      </c>
      <c r="B73" s="58"/>
      <c r="C73" s="58"/>
      <c r="D73" s="62" t="s">
        <v>8</v>
      </c>
      <c r="E73" s="163"/>
      <c r="F73" s="55">
        <v>0</v>
      </c>
      <c r="G73" s="56">
        <f t="shared" si="2"/>
        <v>0</v>
      </c>
    </row>
    <row r="74" spans="1:7" x14ac:dyDescent="0.2">
      <c r="A74" s="57">
        <f t="shared" si="3"/>
        <v>69</v>
      </c>
      <c r="B74" s="58"/>
      <c r="C74" s="58"/>
      <c r="D74" s="62" t="s">
        <v>8</v>
      </c>
      <c r="E74" s="163"/>
      <c r="F74" s="55">
        <v>0</v>
      </c>
      <c r="G74" s="56">
        <f t="shared" si="2"/>
        <v>0</v>
      </c>
    </row>
    <row r="75" spans="1:7" x14ac:dyDescent="0.2">
      <c r="A75" s="57">
        <f t="shared" si="3"/>
        <v>70</v>
      </c>
      <c r="B75" s="58"/>
      <c r="C75" s="58"/>
      <c r="D75" s="62" t="s">
        <v>8</v>
      </c>
      <c r="E75" s="163"/>
      <c r="F75" s="55">
        <v>0</v>
      </c>
      <c r="G75" s="56">
        <f t="shared" si="2"/>
        <v>0</v>
      </c>
    </row>
    <row r="76" spans="1:7" x14ac:dyDescent="0.2">
      <c r="A76" s="57">
        <f t="shared" si="3"/>
        <v>71</v>
      </c>
      <c r="B76" s="58"/>
      <c r="C76" s="58"/>
      <c r="D76" s="62" t="s">
        <v>8</v>
      </c>
      <c r="E76" s="163"/>
      <c r="F76" s="55">
        <v>0</v>
      </c>
      <c r="G76" s="56">
        <f t="shared" si="2"/>
        <v>0</v>
      </c>
    </row>
    <row r="77" spans="1:7" x14ac:dyDescent="0.2">
      <c r="A77" s="57">
        <f t="shared" si="3"/>
        <v>72</v>
      </c>
      <c r="B77" s="58"/>
      <c r="C77" s="58"/>
      <c r="D77" s="62" t="s">
        <v>8</v>
      </c>
      <c r="E77" s="163"/>
      <c r="F77" s="55">
        <v>0</v>
      </c>
      <c r="G77" s="56">
        <f t="shared" si="2"/>
        <v>0</v>
      </c>
    </row>
    <row r="78" spans="1:7" x14ac:dyDescent="0.2">
      <c r="A78" s="57">
        <f t="shared" si="3"/>
        <v>73</v>
      </c>
      <c r="B78" s="58"/>
      <c r="C78" s="58"/>
      <c r="D78" s="62" t="s">
        <v>8</v>
      </c>
      <c r="E78" s="163"/>
      <c r="F78" s="55">
        <v>0</v>
      </c>
      <c r="G78" s="56">
        <f t="shared" si="2"/>
        <v>0</v>
      </c>
    </row>
    <row r="79" spans="1:7" x14ac:dyDescent="0.2">
      <c r="A79" s="57">
        <f t="shared" si="3"/>
        <v>74</v>
      </c>
      <c r="B79" s="58"/>
      <c r="C79" s="58"/>
      <c r="D79" s="62" t="s">
        <v>8</v>
      </c>
      <c r="E79" s="163"/>
      <c r="F79" s="55">
        <v>0</v>
      </c>
      <c r="G79" s="56">
        <f t="shared" si="2"/>
        <v>0</v>
      </c>
    </row>
    <row r="80" spans="1:7" x14ac:dyDescent="0.2">
      <c r="A80" s="57">
        <f t="shared" si="3"/>
        <v>75</v>
      </c>
      <c r="B80" s="58"/>
      <c r="C80" s="58"/>
      <c r="D80" s="62" t="s">
        <v>8</v>
      </c>
      <c r="E80" s="163"/>
      <c r="F80" s="55">
        <v>0</v>
      </c>
      <c r="G80" s="56">
        <f t="shared" si="2"/>
        <v>0</v>
      </c>
    </row>
    <row r="81" spans="1:7" x14ac:dyDescent="0.2">
      <c r="A81" s="57">
        <f t="shared" si="3"/>
        <v>76</v>
      </c>
      <c r="B81" s="58"/>
      <c r="C81" s="58"/>
      <c r="D81" s="62" t="s">
        <v>8</v>
      </c>
      <c r="E81" s="163"/>
      <c r="F81" s="55">
        <v>0</v>
      </c>
      <c r="G81" s="56">
        <f t="shared" si="2"/>
        <v>0</v>
      </c>
    </row>
    <row r="82" spans="1:7" x14ac:dyDescent="0.2">
      <c r="A82" s="57">
        <f t="shared" si="3"/>
        <v>77</v>
      </c>
      <c r="B82" s="58"/>
      <c r="C82" s="58"/>
      <c r="D82" s="62" t="s">
        <v>8</v>
      </c>
      <c r="E82" s="163"/>
      <c r="F82" s="55">
        <v>0</v>
      </c>
      <c r="G82" s="56">
        <f t="shared" si="2"/>
        <v>0</v>
      </c>
    </row>
    <row r="83" spans="1:7" x14ac:dyDescent="0.2">
      <c r="A83" s="57">
        <f t="shared" si="3"/>
        <v>78</v>
      </c>
      <c r="B83" s="58"/>
      <c r="C83" s="58"/>
      <c r="D83" s="62" t="s">
        <v>8</v>
      </c>
      <c r="E83" s="163"/>
      <c r="F83" s="55">
        <v>0</v>
      </c>
      <c r="G83" s="56">
        <f t="shared" si="2"/>
        <v>0</v>
      </c>
    </row>
    <row r="84" spans="1:7" x14ac:dyDescent="0.2">
      <c r="A84" s="57">
        <f t="shared" si="3"/>
        <v>79</v>
      </c>
      <c r="B84" s="58"/>
      <c r="C84" s="58"/>
      <c r="D84" s="62" t="s">
        <v>8</v>
      </c>
      <c r="E84" s="163"/>
      <c r="F84" s="55">
        <v>0</v>
      </c>
      <c r="G84" s="56">
        <f t="shared" si="2"/>
        <v>0</v>
      </c>
    </row>
    <row r="85" spans="1:7" x14ac:dyDescent="0.2">
      <c r="A85" s="57">
        <f t="shared" si="3"/>
        <v>80</v>
      </c>
      <c r="B85" s="58"/>
      <c r="C85" s="58"/>
      <c r="D85" s="62" t="s">
        <v>8</v>
      </c>
      <c r="E85" s="163"/>
      <c r="F85" s="55">
        <v>0</v>
      </c>
      <c r="G85" s="56">
        <f t="shared" si="2"/>
        <v>0</v>
      </c>
    </row>
    <row r="86" spans="1:7" x14ac:dyDescent="0.2">
      <c r="A86" s="57">
        <f t="shared" si="3"/>
        <v>81</v>
      </c>
      <c r="B86" s="58"/>
      <c r="C86" s="58"/>
      <c r="D86" s="62" t="s">
        <v>8</v>
      </c>
      <c r="E86" s="163"/>
      <c r="F86" s="55">
        <v>0</v>
      </c>
      <c r="G86" s="56">
        <f t="shared" si="2"/>
        <v>0</v>
      </c>
    </row>
    <row r="87" spans="1:7" x14ac:dyDescent="0.2">
      <c r="A87" s="57">
        <f t="shared" si="3"/>
        <v>82</v>
      </c>
      <c r="B87" s="58"/>
      <c r="C87" s="58"/>
      <c r="D87" s="62" t="s">
        <v>8</v>
      </c>
      <c r="E87" s="163"/>
      <c r="F87" s="55">
        <v>0</v>
      </c>
      <c r="G87" s="56">
        <f t="shared" si="2"/>
        <v>0</v>
      </c>
    </row>
    <row r="88" spans="1:7" x14ac:dyDescent="0.2">
      <c r="A88" s="57">
        <f t="shared" si="3"/>
        <v>83</v>
      </c>
      <c r="B88" s="58"/>
      <c r="C88" s="58"/>
      <c r="D88" s="62" t="s">
        <v>8</v>
      </c>
      <c r="E88" s="163"/>
      <c r="F88" s="55">
        <v>0</v>
      </c>
      <c r="G88" s="56">
        <f t="shared" si="2"/>
        <v>0</v>
      </c>
    </row>
    <row r="89" spans="1:7" x14ac:dyDescent="0.2">
      <c r="A89" s="57">
        <f t="shared" si="3"/>
        <v>84</v>
      </c>
      <c r="B89" s="58"/>
      <c r="C89" s="58"/>
      <c r="D89" s="62" t="s">
        <v>8</v>
      </c>
      <c r="E89" s="163"/>
      <c r="F89" s="55">
        <v>0</v>
      </c>
      <c r="G89" s="56">
        <f t="shared" si="2"/>
        <v>0</v>
      </c>
    </row>
    <row r="90" spans="1:7" x14ac:dyDescent="0.2">
      <c r="A90" s="57">
        <f t="shared" si="3"/>
        <v>85</v>
      </c>
      <c r="B90" s="58"/>
      <c r="C90" s="58"/>
      <c r="D90" s="62" t="s">
        <v>8</v>
      </c>
      <c r="E90" s="163"/>
      <c r="F90" s="55">
        <v>0</v>
      </c>
      <c r="G90" s="56">
        <f t="shared" si="2"/>
        <v>0</v>
      </c>
    </row>
    <row r="91" spans="1:7" x14ac:dyDescent="0.2">
      <c r="A91" s="57">
        <f t="shared" si="3"/>
        <v>86</v>
      </c>
      <c r="B91" s="58"/>
      <c r="C91" s="58"/>
      <c r="D91" s="62" t="s">
        <v>8</v>
      </c>
      <c r="E91" s="163"/>
      <c r="F91" s="55">
        <v>0</v>
      </c>
      <c r="G91" s="56">
        <f t="shared" si="2"/>
        <v>0</v>
      </c>
    </row>
    <row r="92" spans="1:7" x14ac:dyDescent="0.2">
      <c r="A92" s="57">
        <f t="shared" si="3"/>
        <v>87</v>
      </c>
      <c r="B92" s="58"/>
      <c r="C92" s="58"/>
      <c r="D92" s="62" t="s">
        <v>8</v>
      </c>
      <c r="E92" s="163"/>
      <c r="F92" s="55">
        <v>0</v>
      </c>
      <c r="G92" s="56">
        <f t="shared" si="2"/>
        <v>0</v>
      </c>
    </row>
    <row r="93" spans="1:7" x14ac:dyDescent="0.2">
      <c r="A93" s="57">
        <f t="shared" si="3"/>
        <v>88</v>
      </c>
      <c r="B93" s="58"/>
      <c r="C93" s="58"/>
      <c r="D93" s="62" t="s">
        <v>8</v>
      </c>
      <c r="E93" s="163"/>
      <c r="F93" s="55">
        <v>0</v>
      </c>
      <c r="G93" s="56">
        <f t="shared" si="2"/>
        <v>0</v>
      </c>
    </row>
    <row r="94" spans="1:7" x14ac:dyDescent="0.2">
      <c r="A94" s="57">
        <f t="shared" si="3"/>
        <v>89</v>
      </c>
      <c r="B94" s="58"/>
      <c r="C94" s="58"/>
      <c r="D94" s="62" t="s">
        <v>8</v>
      </c>
      <c r="E94" s="163"/>
      <c r="F94" s="55">
        <v>0</v>
      </c>
      <c r="G94" s="56">
        <f t="shared" si="2"/>
        <v>0</v>
      </c>
    </row>
    <row r="95" spans="1:7" x14ac:dyDescent="0.2">
      <c r="A95" s="57">
        <f t="shared" si="3"/>
        <v>90</v>
      </c>
      <c r="B95" s="58"/>
      <c r="C95" s="58"/>
      <c r="D95" s="62" t="s">
        <v>8</v>
      </c>
      <c r="E95" s="163"/>
      <c r="F95" s="55">
        <v>0</v>
      </c>
      <c r="G95" s="56">
        <f t="shared" si="2"/>
        <v>0</v>
      </c>
    </row>
    <row r="96" spans="1:7" x14ac:dyDescent="0.2">
      <c r="A96" s="57">
        <f t="shared" si="3"/>
        <v>91</v>
      </c>
      <c r="B96" s="58"/>
      <c r="C96" s="58"/>
      <c r="D96" s="62" t="s">
        <v>8</v>
      </c>
      <c r="E96" s="163"/>
      <c r="F96" s="55">
        <v>0</v>
      </c>
      <c r="G96" s="56">
        <f t="shared" si="2"/>
        <v>0</v>
      </c>
    </row>
    <row r="97" spans="1:7" x14ac:dyDescent="0.2">
      <c r="A97" s="57">
        <f t="shared" si="3"/>
        <v>92</v>
      </c>
      <c r="B97" s="58"/>
      <c r="C97" s="58"/>
      <c r="D97" s="62" t="s">
        <v>8</v>
      </c>
      <c r="E97" s="163"/>
      <c r="F97" s="55">
        <v>0</v>
      </c>
      <c r="G97" s="56">
        <f t="shared" si="2"/>
        <v>0</v>
      </c>
    </row>
    <row r="98" spans="1:7" x14ac:dyDescent="0.2">
      <c r="A98" s="57">
        <f t="shared" si="3"/>
        <v>93</v>
      </c>
      <c r="B98" s="58"/>
      <c r="C98" s="58"/>
      <c r="D98" s="62" t="s">
        <v>8</v>
      </c>
      <c r="E98" s="163"/>
      <c r="F98" s="55">
        <v>0</v>
      </c>
      <c r="G98" s="56">
        <f t="shared" si="2"/>
        <v>0</v>
      </c>
    </row>
    <row r="99" spans="1:7" x14ac:dyDescent="0.2">
      <c r="A99" s="57">
        <f t="shared" si="3"/>
        <v>94</v>
      </c>
      <c r="B99" s="58"/>
      <c r="C99" s="58"/>
      <c r="D99" s="62" t="s">
        <v>8</v>
      </c>
      <c r="E99" s="163"/>
      <c r="F99" s="55">
        <v>0</v>
      </c>
      <c r="G99" s="56">
        <f t="shared" si="2"/>
        <v>0</v>
      </c>
    </row>
    <row r="100" spans="1:7" x14ac:dyDescent="0.2">
      <c r="A100" s="57">
        <f t="shared" si="3"/>
        <v>95</v>
      </c>
      <c r="B100" s="58"/>
      <c r="C100" s="58"/>
      <c r="D100" s="62" t="s">
        <v>8</v>
      </c>
      <c r="E100" s="163"/>
      <c r="F100" s="55">
        <v>0</v>
      </c>
      <c r="G100" s="56">
        <f t="shared" si="2"/>
        <v>0</v>
      </c>
    </row>
    <row r="101" spans="1:7" x14ac:dyDescent="0.2">
      <c r="A101" s="57">
        <f t="shared" si="3"/>
        <v>96</v>
      </c>
      <c r="B101" s="58"/>
      <c r="C101" s="58"/>
      <c r="D101" s="62" t="s">
        <v>8</v>
      </c>
      <c r="E101" s="163"/>
      <c r="F101" s="55">
        <v>0</v>
      </c>
      <c r="G101" s="56">
        <f t="shared" si="2"/>
        <v>0</v>
      </c>
    </row>
    <row r="102" spans="1:7" x14ac:dyDescent="0.2">
      <c r="A102" s="57">
        <f t="shared" si="3"/>
        <v>97</v>
      </c>
      <c r="B102" s="58"/>
      <c r="C102" s="58"/>
      <c r="D102" s="62" t="s">
        <v>8</v>
      </c>
      <c r="E102" s="163"/>
      <c r="F102" s="55">
        <v>0</v>
      </c>
      <c r="G102" s="56">
        <f t="shared" si="2"/>
        <v>0</v>
      </c>
    </row>
    <row r="103" spans="1:7" x14ac:dyDescent="0.2">
      <c r="A103" s="57">
        <f t="shared" si="3"/>
        <v>98</v>
      </c>
      <c r="B103" s="58"/>
      <c r="C103" s="58"/>
      <c r="D103" s="62" t="s">
        <v>8</v>
      </c>
      <c r="E103" s="163"/>
      <c r="F103" s="55">
        <v>0</v>
      </c>
      <c r="G103" s="56">
        <f t="shared" si="2"/>
        <v>0</v>
      </c>
    </row>
    <row r="104" spans="1:7" x14ac:dyDescent="0.2">
      <c r="A104" s="59">
        <f t="shared" si="3"/>
        <v>99</v>
      </c>
      <c r="B104" s="60"/>
      <c r="C104" s="60"/>
      <c r="D104" s="62" t="s">
        <v>8</v>
      </c>
      <c r="E104" s="164"/>
      <c r="F104" s="55">
        <v>0</v>
      </c>
      <c r="G104" s="56">
        <f t="shared" si="2"/>
        <v>0</v>
      </c>
    </row>
    <row r="105" spans="1:7" ht="13.5" thickBot="1" x14ac:dyDescent="0.25">
      <c r="A105" s="14">
        <f t="shared" si="3"/>
        <v>100</v>
      </c>
      <c r="B105" s="31" t="s">
        <v>6</v>
      </c>
      <c r="C105" s="31"/>
      <c r="D105" s="34" t="s">
        <v>7</v>
      </c>
      <c r="E105" s="165">
        <v>1</v>
      </c>
      <c r="F105" s="55">
        <v>0</v>
      </c>
      <c r="G105" s="56">
        <f t="shared" si="2"/>
        <v>0</v>
      </c>
    </row>
    <row r="106" spans="1:7" ht="15" thickTop="1" x14ac:dyDescent="0.2">
      <c r="A106" s="4"/>
      <c r="B106" s="5"/>
      <c r="C106" s="5"/>
      <c r="D106" s="35"/>
      <c r="E106" s="22"/>
      <c r="F106" s="17"/>
      <c r="G106" s="47"/>
    </row>
    <row r="107" spans="1:7" ht="14.25" x14ac:dyDescent="0.2">
      <c r="A107" s="6"/>
      <c r="B107" s="7"/>
      <c r="C107" s="7"/>
      <c r="D107" s="36"/>
      <c r="E107" s="23"/>
      <c r="F107" s="184"/>
      <c r="G107" s="185"/>
    </row>
    <row r="108" spans="1:7" ht="14.25" x14ac:dyDescent="0.2">
      <c r="A108" s="6" t="s">
        <v>145</v>
      </c>
      <c r="C108" s="61"/>
      <c r="D108" s="36"/>
      <c r="E108" s="23"/>
      <c r="F108" s="178">
        <f>SUM(G6:G105)</f>
        <v>0</v>
      </c>
      <c r="G108" s="179"/>
    </row>
    <row r="109" spans="1:7" ht="14.25" x14ac:dyDescent="0.2">
      <c r="A109" s="9"/>
      <c r="B109" s="10"/>
      <c r="C109" s="10"/>
      <c r="D109" s="168"/>
      <c r="E109" s="24"/>
      <c r="F109" s="18"/>
      <c r="G109" s="10"/>
    </row>
    <row r="110" spans="1:7" x14ac:dyDescent="0.2">
      <c r="A110" s="39"/>
      <c r="B110" s="8"/>
      <c r="C110" s="8"/>
      <c r="D110" s="37"/>
      <c r="E110" s="20"/>
      <c r="F110" s="2"/>
      <c r="G110" s="44"/>
    </row>
    <row r="111" spans="1:7" x14ac:dyDescent="0.2">
      <c r="A111" s="40"/>
      <c r="B111" s="8"/>
      <c r="C111" s="8"/>
      <c r="D111" s="37"/>
      <c r="E111" s="25"/>
      <c r="F111" s="19"/>
      <c r="G111" s="45"/>
    </row>
    <row r="112" spans="1:7" x14ac:dyDescent="0.2">
      <c r="A112" s="40"/>
      <c r="B112" s="8"/>
      <c r="C112" s="8"/>
      <c r="D112" s="37"/>
      <c r="E112" s="180" t="s">
        <v>9</v>
      </c>
      <c r="F112" s="180"/>
      <c r="G112" s="46"/>
    </row>
    <row r="113" spans="1:7" x14ac:dyDescent="0.2">
      <c r="A113" s="41"/>
      <c r="B113" s="42"/>
      <c r="C113" s="42"/>
      <c r="D113" s="43"/>
      <c r="E113" s="25"/>
      <c r="F113" s="19"/>
      <c r="G113" s="45"/>
    </row>
    <row r="115" spans="1:7" x14ac:dyDescent="0.2">
      <c r="A115" s="11"/>
    </row>
    <row r="116" spans="1:7" x14ac:dyDescent="0.2">
      <c r="A116" s="12"/>
      <c r="B116" s="177"/>
      <c r="C116" s="177"/>
      <c r="D116" s="177"/>
      <c r="E116" s="177"/>
      <c r="F116" s="13"/>
      <c r="G116" s="13"/>
    </row>
    <row r="117" spans="1:7" x14ac:dyDescent="0.2">
      <c r="A117" s="12"/>
      <c r="B117" s="177"/>
      <c r="C117" s="177"/>
      <c r="D117" s="177"/>
      <c r="E117" s="177"/>
      <c r="F117" s="13"/>
      <c r="G117" s="13"/>
    </row>
    <row r="118" spans="1:7" x14ac:dyDescent="0.2">
      <c r="A118" s="12"/>
      <c r="B118" s="177"/>
      <c r="C118" s="177"/>
      <c r="D118" s="177"/>
      <c r="E118" s="177"/>
      <c r="F118" s="13"/>
      <c r="G118" s="13"/>
    </row>
    <row r="119" spans="1:7" x14ac:dyDescent="0.2">
      <c r="A119" s="12"/>
      <c r="B119" s="177"/>
      <c r="C119" s="177"/>
      <c r="D119" s="177"/>
      <c r="E119" s="177"/>
      <c r="F119" s="13"/>
      <c r="G119" s="13"/>
    </row>
    <row r="120" spans="1:7" x14ac:dyDescent="0.2">
      <c r="A120" s="12"/>
      <c r="B120" s="177"/>
      <c r="C120" s="177"/>
      <c r="D120" s="177"/>
      <c r="E120" s="177"/>
      <c r="F120" s="13"/>
      <c r="G120" s="13"/>
    </row>
    <row r="121" spans="1:7" x14ac:dyDescent="0.2">
      <c r="A121" s="12"/>
      <c r="B121" s="177"/>
      <c r="C121" s="177"/>
      <c r="D121" s="177"/>
      <c r="E121" s="177"/>
      <c r="F121" s="13"/>
      <c r="G121" s="13"/>
    </row>
    <row r="122" spans="1:7" x14ac:dyDescent="0.2">
      <c r="A122" s="12"/>
      <c r="B122" s="177"/>
      <c r="C122" s="177"/>
      <c r="D122" s="177"/>
      <c r="E122" s="177"/>
      <c r="F122" s="13"/>
      <c r="G122" s="13"/>
    </row>
    <row r="123" spans="1:7" x14ac:dyDescent="0.2">
      <c r="A123" s="12"/>
      <c r="B123" s="177"/>
      <c r="C123" s="177"/>
      <c r="D123" s="177"/>
      <c r="E123" s="177"/>
      <c r="F123" s="13"/>
      <c r="G123" s="13"/>
    </row>
    <row r="124" spans="1:7" x14ac:dyDescent="0.2">
      <c r="A124" s="12"/>
      <c r="B124" s="177"/>
      <c r="C124" s="177"/>
      <c r="D124" s="177"/>
      <c r="E124" s="177"/>
      <c r="F124" s="13"/>
      <c r="G124" s="13"/>
    </row>
    <row r="125" spans="1:7" x14ac:dyDescent="0.2">
      <c r="A125" s="12"/>
      <c r="B125" s="177"/>
      <c r="C125" s="177"/>
      <c r="D125" s="177"/>
      <c r="E125" s="177"/>
      <c r="F125" s="13"/>
      <c r="G125" s="13"/>
    </row>
    <row r="126" spans="1:7" x14ac:dyDescent="0.2">
      <c r="A126" s="12"/>
      <c r="B126" s="177"/>
      <c r="C126" s="177"/>
      <c r="D126" s="177"/>
      <c r="E126" s="177"/>
      <c r="F126" s="13"/>
      <c r="G126" s="13"/>
    </row>
    <row r="127" spans="1:7" x14ac:dyDescent="0.2">
      <c r="A127" s="12"/>
      <c r="B127" s="177"/>
      <c r="C127" s="177"/>
      <c r="D127" s="177"/>
      <c r="E127" s="177"/>
      <c r="F127" s="13"/>
      <c r="G127" s="13"/>
    </row>
    <row r="128" spans="1:7" x14ac:dyDescent="0.2">
      <c r="A128" s="12"/>
      <c r="B128" s="177"/>
      <c r="C128" s="177"/>
      <c r="D128" s="177"/>
      <c r="E128" s="177"/>
      <c r="F128" s="13"/>
      <c r="G128" s="13"/>
    </row>
    <row r="129" spans="1:7" x14ac:dyDescent="0.2">
      <c r="A129" s="12"/>
      <c r="B129" s="177"/>
      <c r="C129" s="177"/>
      <c r="D129" s="177"/>
      <c r="E129" s="177"/>
      <c r="F129" s="13"/>
      <c r="G129" s="13"/>
    </row>
    <row r="130" spans="1:7" x14ac:dyDescent="0.2">
      <c r="A130" s="12"/>
      <c r="B130" s="177"/>
      <c r="C130" s="177"/>
      <c r="D130" s="177"/>
      <c r="E130" s="177"/>
      <c r="F130" s="13"/>
      <c r="G130" s="13"/>
    </row>
    <row r="131" spans="1:7" x14ac:dyDescent="0.2">
      <c r="A131" s="12"/>
      <c r="B131" s="177"/>
      <c r="C131" s="177"/>
      <c r="D131" s="177"/>
      <c r="E131" s="177"/>
      <c r="F131" s="13"/>
      <c r="G131" s="13"/>
    </row>
    <row r="132" spans="1:7" x14ac:dyDescent="0.2">
      <c r="A132" s="12"/>
      <c r="B132" s="177"/>
      <c r="C132" s="177"/>
      <c r="D132" s="177"/>
      <c r="E132" s="177"/>
      <c r="F132" s="13"/>
      <c r="G132" s="13"/>
    </row>
    <row r="133" spans="1:7" x14ac:dyDescent="0.2">
      <c r="A133" s="12"/>
      <c r="B133" s="177"/>
      <c r="C133" s="177"/>
      <c r="D133" s="177"/>
      <c r="E133" s="177"/>
      <c r="F133" s="13"/>
      <c r="G133" s="13"/>
    </row>
  </sheetData>
  <mergeCells count="25">
    <mergeCell ref="A2:B2"/>
    <mergeCell ref="C1:D1"/>
    <mergeCell ref="A1:B1"/>
    <mergeCell ref="F107:G107"/>
    <mergeCell ref="A3:B3"/>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B133:E133"/>
    <mergeCell ref="B126:E126"/>
    <mergeCell ref="B127:E127"/>
    <mergeCell ref="B130:E130"/>
    <mergeCell ref="B131:E131"/>
    <mergeCell ref="B129:E129"/>
    <mergeCell ref="B128:E128"/>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5"/>
  <sheetViews>
    <sheetView showGridLines="0" tabSelected="1" view="pageLayout" zoomScaleNormal="100" zoomScaleSheetLayoutView="80" workbookViewId="0">
      <selection activeCell="E20" sqref="E20:G20"/>
    </sheetView>
  </sheetViews>
  <sheetFormatPr defaultRowHeight="12.75" x14ac:dyDescent="0.2"/>
  <cols>
    <col min="1" max="1" width="5.7109375" style="38" customWidth="1"/>
    <col min="2" max="2" width="22.28515625" style="38" customWidth="1"/>
    <col min="3" max="3" width="12.5703125" style="38" customWidth="1"/>
    <col min="4" max="4" width="9.85546875" style="32" customWidth="1"/>
    <col min="5" max="5" width="14.5703125" style="21" customWidth="1"/>
    <col min="6" max="6" width="13.140625" style="1" customWidth="1"/>
    <col min="7" max="7" width="15.7109375" customWidth="1"/>
  </cols>
  <sheetData>
    <row r="1" spans="1:7" x14ac:dyDescent="0.2">
      <c r="A1" s="76"/>
      <c r="B1" s="76"/>
      <c r="C1" s="182" t="s">
        <v>11</v>
      </c>
      <c r="D1" s="182"/>
      <c r="E1" s="182"/>
      <c r="F1" s="15"/>
    </row>
    <row r="2" spans="1:7" x14ac:dyDescent="0.2">
      <c r="A2" s="181"/>
      <c r="B2" s="181"/>
      <c r="C2" s="188" t="s">
        <v>143</v>
      </c>
      <c r="D2" s="188"/>
      <c r="E2" s="188"/>
      <c r="F2" s="16"/>
    </row>
    <row r="3" spans="1:7" x14ac:dyDescent="0.2">
      <c r="A3" s="77"/>
      <c r="B3" s="77"/>
      <c r="C3" s="78"/>
      <c r="D3" s="33"/>
      <c r="F3" s="16"/>
    </row>
    <row r="4" spans="1:7" x14ac:dyDescent="0.2">
      <c r="A4" s="76" t="s">
        <v>12</v>
      </c>
      <c r="B4" s="76"/>
      <c r="C4" s="76"/>
      <c r="F4" s="16"/>
    </row>
    <row r="5" spans="1:7" ht="22.5" x14ac:dyDescent="0.2">
      <c r="A5" s="26" t="s">
        <v>0</v>
      </c>
      <c r="B5" s="26" t="s">
        <v>1</v>
      </c>
      <c r="C5" s="27" t="s">
        <v>10</v>
      </c>
      <c r="D5" s="27" t="s">
        <v>3</v>
      </c>
      <c r="E5" s="28" t="s">
        <v>2</v>
      </c>
      <c r="F5" s="189" t="s">
        <v>5</v>
      </c>
      <c r="G5" s="190"/>
    </row>
    <row r="6" spans="1:7" ht="38.25" customHeight="1" x14ac:dyDescent="0.2">
      <c r="A6" s="51">
        <v>1</v>
      </c>
      <c r="B6" s="197" t="s">
        <v>151</v>
      </c>
      <c r="C6" s="48"/>
      <c r="D6" s="49" t="s">
        <v>14</v>
      </c>
      <c r="E6" s="50">
        <v>1</v>
      </c>
      <c r="F6" s="191">
        <v>0</v>
      </c>
      <c r="G6" s="192"/>
    </row>
    <row r="7" spans="1:7" ht="30" customHeight="1" x14ac:dyDescent="0.2">
      <c r="A7" s="153" t="s">
        <v>13</v>
      </c>
      <c r="B7" s="151"/>
      <c r="C7" s="151"/>
      <c r="D7" s="150"/>
      <c r="E7" s="187">
        <f>SUM(F6:G6)</f>
        <v>0</v>
      </c>
      <c r="F7" s="187"/>
      <c r="G7" s="187"/>
    </row>
    <row r="8" spans="1:7" ht="14.25" x14ac:dyDescent="0.2">
      <c r="A8" s="150"/>
      <c r="B8" s="151"/>
      <c r="C8" s="151"/>
      <c r="D8" s="150"/>
      <c r="E8" s="155"/>
      <c r="F8" s="155"/>
      <c r="G8" s="155"/>
    </row>
    <row r="9" spans="1:7" x14ac:dyDescent="0.2">
      <c r="A9" s="156"/>
      <c r="B9" s="156"/>
      <c r="C9" s="156"/>
      <c r="D9" s="157"/>
      <c r="E9" s="158"/>
      <c r="F9" s="159"/>
      <c r="G9" s="160"/>
    </row>
    <row r="10" spans="1:7" x14ac:dyDescent="0.2">
      <c r="A10" s="151"/>
      <c r="B10" s="151"/>
      <c r="C10" s="151"/>
      <c r="D10" s="154"/>
      <c r="E10" s="147"/>
      <c r="F10" s="15"/>
      <c r="G10" s="148"/>
    </row>
    <row r="11" spans="1:7" x14ac:dyDescent="0.2">
      <c r="A11" s="151"/>
      <c r="B11" s="151"/>
      <c r="C11" s="151"/>
      <c r="D11" s="154"/>
      <c r="E11" s="147"/>
      <c r="F11" s="15"/>
      <c r="G11" s="148"/>
    </row>
    <row r="12" spans="1:7" x14ac:dyDescent="0.2">
      <c r="A12" s="161"/>
      <c r="B12" s="151"/>
      <c r="C12" s="151"/>
      <c r="D12" s="154"/>
      <c r="E12" s="147"/>
      <c r="F12" s="15"/>
      <c r="G12" s="148"/>
    </row>
    <row r="13" spans="1:7" x14ac:dyDescent="0.2">
      <c r="A13" s="162" t="s">
        <v>15</v>
      </c>
      <c r="B13" s="151"/>
      <c r="C13" s="151"/>
      <c r="D13" s="154"/>
      <c r="E13" s="147"/>
      <c r="F13" s="16"/>
      <c r="G13" s="16"/>
    </row>
    <row r="14" spans="1:7" ht="22.5" x14ac:dyDescent="0.2">
      <c r="A14" s="26" t="s">
        <v>0</v>
      </c>
      <c r="B14" s="26" t="s">
        <v>1</v>
      </c>
      <c r="C14" s="27" t="s">
        <v>10</v>
      </c>
      <c r="D14" s="27" t="s">
        <v>3</v>
      </c>
      <c r="E14" s="28" t="s">
        <v>2</v>
      </c>
      <c r="F14" s="29" t="s">
        <v>4</v>
      </c>
      <c r="G14" s="30" t="s">
        <v>5</v>
      </c>
    </row>
    <row r="15" spans="1:7" x14ac:dyDescent="0.2">
      <c r="A15" s="52">
        <v>1</v>
      </c>
      <c r="B15" s="53" t="s">
        <v>148</v>
      </c>
      <c r="C15" s="53" t="s">
        <v>149</v>
      </c>
      <c r="D15" s="54" t="s">
        <v>8</v>
      </c>
      <c r="E15" s="163">
        <v>1</v>
      </c>
      <c r="F15" s="55">
        <v>0</v>
      </c>
      <c r="G15" s="56">
        <f>ROUND(E15*F15,2)</f>
        <v>0</v>
      </c>
    </row>
    <row r="16" spans="1:7" x14ac:dyDescent="0.2">
      <c r="A16" s="57">
        <f>A15+1</f>
        <v>2</v>
      </c>
      <c r="B16" s="58" t="s">
        <v>150</v>
      </c>
      <c r="C16" s="58" t="s">
        <v>149</v>
      </c>
      <c r="D16" s="54" t="s">
        <v>8</v>
      </c>
      <c r="E16" s="169">
        <v>1</v>
      </c>
      <c r="F16" s="55">
        <v>0</v>
      </c>
      <c r="G16" s="56">
        <f t="shared" ref="G16" si="0">ROUND(E16*F16,2)</f>
        <v>0</v>
      </c>
    </row>
    <row r="17" spans="1:7" x14ac:dyDescent="0.2">
      <c r="A17" s="152"/>
      <c r="B17" s="141"/>
      <c r="C17" s="141"/>
      <c r="D17" s="142"/>
      <c r="E17" s="147"/>
      <c r="F17" s="144"/>
      <c r="G17" s="148"/>
    </row>
    <row r="18" spans="1:7" x14ac:dyDescent="0.2">
      <c r="A18" s="140"/>
      <c r="B18" s="141"/>
      <c r="C18" s="141"/>
      <c r="D18" s="142"/>
      <c r="E18" s="147"/>
      <c r="F18" s="144"/>
      <c r="G18" s="148"/>
    </row>
    <row r="19" spans="1:7" x14ac:dyDescent="0.2">
      <c r="A19" s="140"/>
      <c r="B19" s="141"/>
      <c r="C19" s="141"/>
      <c r="D19" s="142"/>
      <c r="E19" s="147"/>
      <c r="F19" s="144"/>
      <c r="G19" s="148"/>
    </row>
    <row r="20" spans="1:7" ht="14.25" x14ac:dyDescent="0.2">
      <c r="A20" s="153" t="s">
        <v>13</v>
      </c>
      <c r="B20" s="151"/>
      <c r="C20" s="151"/>
      <c r="D20" s="150"/>
      <c r="E20" s="187">
        <f>SUM(G15:G16)</f>
        <v>0</v>
      </c>
      <c r="F20" s="187"/>
      <c r="G20" s="187"/>
    </row>
    <row r="21" spans="1:7" ht="14.25" x14ac:dyDescent="0.2">
      <c r="A21" s="150"/>
      <c r="B21" s="151"/>
      <c r="C21" s="151"/>
      <c r="D21" s="150"/>
      <c r="E21" s="139"/>
      <c r="F21" s="139"/>
      <c r="G21" s="139"/>
    </row>
    <row r="22" spans="1:7" x14ac:dyDescent="0.2">
      <c r="A22" s="140"/>
      <c r="B22" s="141"/>
      <c r="C22" s="141"/>
      <c r="D22" s="142"/>
    </row>
    <row r="23" spans="1:7" ht="25.5" customHeight="1" x14ac:dyDescent="0.2">
      <c r="A23" s="140"/>
      <c r="B23" s="141"/>
      <c r="C23" s="141"/>
      <c r="D23" s="142"/>
      <c r="E23" s="149"/>
      <c r="F23" s="149"/>
      <c r="G23" s="149"/>
    </row>
    <row r="24" spans="1:7" x14ac:dyDescent="0.2">
      <c r="A24" s="140"/>
      <c r="B24" s="141"/>
      <c r="C24" s="141"/>
      <c r="D24" s="142"/>
      <c r="E24" s="143" t="s">
        <v>9</v>
      </c>
      <c r="F24" s="143"/>
      <c r="G24" s="144"/>
    </row>
    <row r="25" spans="1:7" x14ac:dyDescent="0.2">
      <c r="A25" s="140"/>
      <c r="B25" s="145"/>
      <c r="C25" s="145"/>
      <c r="D25" s="146"/>
      <c r="E25" s="147"/>
      <c r="F25" s="15"/>
      <c r="G25" s="148"/>
    </row>
  </sheetData>
  <mergeCells count="7">
    <mergeCell ref="A2:B2"/>
    <mergeCell ref="E7:G7"/>
    <mergeCell ref="E20:G20"/>
    <mergeCell ref="C1:E1"/>
    <mergeCell ref="C2:E2"/>
    <mergeCell ref="F5:G5"/>
    <mergeCell ref="F6:G6"/>
  </mergeCells>
  <dataValidations disablePrompts="1" count="3">
    <dataValidation type="decimal" operator="equal" allowBlank="1" showInputMessage="1" showErrorMessage="1" sqref="G15:G16">
      <formula1>IF(G15&gt;=0.01,ROUND(G15,2),0.01)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5:F16">
      <formula1>IF(F15&gt;=0.01,ROUND(F15,2),0.01)</formula1>
    </dataValidation>
    <dataValidation type="decimal" operator="equal" allowBlank="1" showInputMessage="1" showErrorMessage="1" sqref="F6:G6">
      <formula1>IF(G6&gt;=0.01,ROUND(G6,2),0.01)</formula1>
    </dataValidation>
  </dataValidations>
  <pageMargins left="0.5" right="0.5" top="0.70874999999999999" bottom="0.75" header="0.25" footer="0.25"/>
  <pageSetup fitToHeight="0" orientation="portrait" r:id="rId1"/>
  <headerFooter alignWithMargins="0">
    <oddHeader>&amp;LThe City of Winnipeg
Tender No. 269-2019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36" hidden="1" customWidth="1"/>
    <col min="2" max="2" width="11.28515625" style="91" customWidth="1"/>
    <col min="3" max="3" width="47.28515625" style="85" customWidth="1"/>
    <col min="4" max="4" width="16.42578125" style="137" customWidth="1"/>
    <col min="5" max="5" width="8.7109375" style="85" customWidth="1"/>
    <col min="6" max="6" width="15.140625" style="138" customWidth="1"/>
    <col min="7" max="7" width="15.140625" style="136" customWidth="1"/>
    <col min="8" max="8" width="21.5703125" style="136" customWidth="1"/>
    <col min="9" max="9" width="16.5703125" style="85" customWidth="1"/>
    <col min="10" max="10" width="48.28515625" style="85" customWidth="1"/>
    <col min="11" max="16384" width="13.5703125" style="85"/>
  </cols>
  <sheetData>
    <row r="1" spans="1:10" ht="15.75" x14ac:dyDescent="0.2">
      <c r="A1" s="81"/>
      <c r="B1" s="82" t="s">
        <v>34</v>
      </c>
      <c r="C1" s="83"/>
      <c r="D1" s="83"/>
      <c r="E1" s="83"/>
      <c r="F1" s="84"/>
      <c r="G1" s="81"/>
      <c r="H1" s="83"/>
    </row>
    <row r="2" spans="1:10" x14ac:dyDescent="0.2">
      <c r="A2" s="86"/>
      <c r="B2" s="87" t="s">
        <v>35</v>
      </c>
      <c r="C2" s="88"/>
      <c r="D2" s="88"/>
      <c r="E2" s="88"/>
      <c r="F2" s="89"/>
      <c r="G2" s="86"/>
      <c r="H2" s="88"/>
    </row>
    <row r="3" spans="1:10" x14ac:dyDescent="0.2">
      <c r="A3" s="90"/>
      <c r="B3" s="91" t="s">
        <v>12</v>
      </c>
      <c r="C3" s="92"/>
      <c r="D3" s="92"/>
      <c r="E3" s="92"/>
      <c r="F3" s="93"/>
      <c r="G3" s="94"/>
      <c r="H3" s="95"/>
    </row>
    <row r="4" spans="1:10" x14ac:dyDescent="0.2">
      <c r="A4" s="96" t="s">
        <v>36</v>
      </c>
      <c r="B4" s="97" t="s">
        <v>37</v>
      </c>
      <c r="C4" s="98" t="s">
        <v>38</v>
      </c>
      <c r="D4" s="99" t="s">
        <v>39</v>
      </c>
      <c r="E4" s="100" t="s">
        <v>40</v>
      </c>
      <c r="F4" s="101" t="s">
        <v>41</v>
      </c>
      <c r="G4" s="102" t="s">
        <v>42</v>
      </c>
      <c r="H4" s="100" t="s">
        <v>43</v>
      </c>
    </row>
    <row r="5" spans="1:10" ht="15.75" thickBot="1" x14ac:dyDescent="0.25">
      <c r="A5" s="103"/>
      <c r="B5" s="104"/>
      <c r="C5" s="105"/>
      <c r="D5" s="106" t="s">
        <v>44</v>
      </c>
      <c r="E5" s="107"/>
      <c r="F5" s="108" t="s">
        <v>45</v>
      </c>
      <c r="G5" s="109"/>
      <c r="H5" s="110"/>
    </row>
    <row r="6" spans="1:10" ht="36" customHeight="1" thickTop="1" x14ac:dyDescent="0.2">
      <c r="A6" s="112" t="s">
        <v>47</v>
      </c>
      <c r="B6" s="113">
        <v>1</v>
      </c>
      <c r="C6" s="114" t="s">
        <v>98</v>
      </c>
      <c r="D6" s="115" t="s">
        <v>48</v>
      </c>
      <c r="E6" s="116" t="s">
        <v>49</v>
      </c>
      <c r="F6" s="117">
        <v>15500</v>
      </c>
      <c r="G6" s="118"/>
      <c r="H6" s="119">
        <f>ROUND(G6*F6,2)</f>
        <v>0</v>
      </c>
      <c r="I6" s="120"/>
      <c r="J6" s="121"/>
    </row>
    <row r="7" spans="1:10" ht="36" customHeight="1" x14ac:dyDescent="0.2">
      <c r="A7" s="112"/>
      <c r="B7" s="113">
        <v>2</v>
      </c>
      <c r="C7" s="114" t="s">
        <v>99</v>
      </c>
      <c r="D7" s="115" t="s">
        <v>50</v>
      </c>
      <c r="E7" s="116" t="s">
        <v>51</v>
      </c>
      <c r="F7" s="117">
        <v>40</v>
      </c>
      <c r="G7" s="118"/>
      <c r="H7" s="119">
        <f t="shared" ref="H7:H34" si="0">ROUND(G7*F7,2)</f>
        <v>0</v>
      </c>
      <c r="I7" s="120"/>
      <c r="J7" s="121"/>
    </row>
    <row r="8" spans="1:10" ht="36" customHeight="1" x14ac:dyDescent="0.2">
      <c r="A8" s="122" t="s">
        <v>52</v>
      </c>
      <c r="B8" s="113">
        <v>3</v>
      </c>
      <c r="C8" s="114" t="s">
        <v>100</v>
      </c>
      <c r="D8" s="115" t="s">
        <v>53</v>
      </c>
      <c r="E8" s="116" t="s">
        <v>54</v>
      </c>
      <c r="F8" s="117">
        <v>18500</v>
      </c>
      <c r="G8" s="118"/>
      <c r="H8" s="119">
        <f t="shared" si="0"/>
        <v>0</v>
      </c>
      <c r="I8" s="120"/>
      <c r="J8" s="121"/>
    </row>
    <row r="9" spans="1:10" ht="36" customHeight="1" x14ac:dyDescent="0.2">
      <c r="A9" s="122" t="s">
        <v>55</v>
      </c>
      <c r="B9" s="113">
        <v>4</v>
      </c>
      <c r="C9" s="114" t="s">
        <v>101</v>
      </c>
      <c r="D9" s="115" t="s">
        <v>53</v>
      </c>
      <c r="E9" s="116" t="s">
        <v>49</v>
      </c>
      <c r="F9" s="117">
        <v>2000</v>
      </c>
      <c r="G9" s="118"/>
      <c r="H9" s="119">
        <f t="shared" si="0"/>
        <v>0</v>
      </c>
    </row>
    <row r="10" spans="1:10" ht="36" customHeight="1" x14ac:dyDescent="0.2">
      <c r="A10" s="112" t="s">
        <v>56</v>
      </c>
      <c r="B10" s="113">
        <v>5</v>
      </c>
      <c r="C10" s="114" t="s">
        <v>102</v>
      </c>
      <c r="D10" s="115" t="s">
        <v>53</v>
      </c>
      <c r="E10" s="116" t="s">
        <v>54</v>
      </c>
      <c r="F10" s="117">
        <v>350</v>
      </c>
      <c r="G10" s="118"/>
      <c r="H10" s="119">
        <f t="shared" si="0"/>
        <v>0</v>
      </c>
    </row>
    <row r="11" spans="1:10" ht="36" customHeight="1" x14ac:dyDescent="0.2">
      <c r="A11" s="122" t="s">
        <v>57</v>
      </c>
      <c r="B11" s="113">
        <v>6</v>
      </c>
      <c r="C11" s="114" t="s">
        <v>103</v>
      </c>
      <c r="D11" s="124" t="s">
        <v>58</v>
      </c>
      <c r="E11" s="116" t="s">
        <v>54</v>
      </c>
      <c r="F11" s="117">
        <v>17500</v>
      </c>
      <c r="G11" s="118"/>
      <c r="H11" s="119">
        <f t="shared" si="0"/>
        <v>0</v>
      </c>
    </row>
    <row r="12" spans="1:10" ht="36" customHeight="1" x14ac:dyDescent="0.2">
      <c r="A12" s="122" t="s">
        <v>59</v>
      </c>
      <c r="B12" s="113">
        <v>7</v>
      </c>
      <c r="C12" s="114" t="s">
        <v>104</v>
      </c>
      <c r="D12" s="124" t="s">
        <v>60</v>
      </c>
      <c r="E12" s="116" t="s">
        <v>54</v>
      </c>
      <c r="F12" s="117">
        <v>5300</v>
      </c>
      <c r="G12" s="118"/>
      <c r="H12" s="119">
        <f t="shared" si="0"/>
        <v>0</v>
      </c>
    </row>
    <row r="13" spans="1:10" ht="36" customHeight="1" x14ac:dyDescent="0.2">
      <c r="A13" s="125" t="s">
        <v>61</v>
      </c>
      <c r="B13" s="113">
        <v>8</v>
      </c>
      <c r="C13" s="114" t="s">
        <v>105</v>
      </c>
      <c r="D13" s="124" t="s">
        <v>46</v>
      </c>
      <c r="E13" s="116" t="s">
        <v>8</v>
      </c>
      <c r="F13" s="117">
        <v>10</v>
      </c>
      <c r="G13" s="118"/>
      <c r="H13" s="119">
        <f t="shared" si="0"/>
        <v>0</v>
      </c>
      <c r="I13" s="120"/>
      <c r="J13" s="121"/>
    </row>
    <row r="14" spans="1:10" ht="36" customHeight="1" x14ac:dyDescent="0.2">
      <c r="A14" s="125" t="s">
        <v>63</v>
      </c>
      <c r="B14" s="113">
        <v>9</v>
      </c>
      <c r="C14" s="114" t="s">
        <v>106</v>
      </c>
      <c r="D14" s="124" t="s">
        <v>62</v>
      </c>
      <c r="E14" s="116" t="s">
        <v>54</v>
      </c>
      <c r="F14" s="117">
        <v>100</v>
      </c>
      <c r="G14" s="118"/>
      <c r="H14" s="119">
        <f t="shared" si="0"/>
        <v>0</v>
      </c>
    </row>
    <row r="15" spans="1:10" ht="36" customHeight="1" x14ac:dyDescent="0.2">
      <c r="A15" s="125" t="s">
        <v>64</v>
      </c>
      <c r="B15" s="113">
        <v>10</v>
      </c>
      <c r="C15" s="114" t="s">
        <v>107</v>
      </c>
      <c r="D15" s="124" t="s">
        <v>65</v>
      </c>
      <c r="E15" s="116" t="s">
        <v>8</v>
      </c>
      <c r="F15" s="126">
        <v>54</v>
      </c>
      <c r="G15" s="118"/>
      <c r="H15" s="119">
        <f t="shared" si="0"/>
        <v>0</v>
      </c>
    </row>
    <row r="16" spans="1:10" ht="36" customHeight="1" x14ac:dyDescent="0.2">
      <c r="A16" s="125"/>
      <c r="B16" s="113">
        <v>11</v>
      </c>
      <c r="C16" s="114" t="s">
        <v>108</v>
      </c>
      <c r="D16" s="124" t="s">
        <v>66</v>
      </c>
      <c r="E16" s="116" t="s">
        <v>8</v>
      </c>
      <c r="F16" s="126">
        <v>3</v>
      </c>
      <c r="G16" s="118"/>
      <c r="H16" s="119">
        <f t="shared" si="0"/>
        <v>0</v>
      </c>
    </row>
    <row r="17" spans="1:8" ht="36" customHeight="1" x14ac:dyDescent="0.2">
      <c r="A17" s="127"/>
      <c r="B17" s="113">
        <v>12</v>
      </c>
      <c r="C17" s="114" t="s">
        <v>109</v>
      </c>
      <c r="D17" s="124" t="s">
        <v>67</v>
      </c>
      <c r="E17" s="116" t="s">
        <v>8</v>
      </c>
      <c r="F17" s="126">
        <v>5</v>
      </c>
      <c r="G17" s="118"/>
      <c r="H17" s="119">
        <f t="shared" si="0"/>
        <v>0</v>
      </c>
    </row>
    <row r="18" spans="1:8" ht="36" customHeight="1" x14ac:dyDescent="0.2">
      <c r="A18" s="112" t="s">
        <v>68</v>
      </c>
      <c r="B18" s="113">
        <v>14</v>
      </c>
      <c r="C18" s="114" t="s">
        <v>110</v>
      </c>
      <c r="D18" s="124" t="s">
        <v>46</v>
      </c>
      <c r="E18" s="116" t="s">
        <v>54</v>
      </c>
      <c r="F18" s="126">
        <v>12200</v>
      </c>
      <c r="G18" s="118"/>
      <c r="H18" s="119">
        <f t="shared" si="0"/>
        <v>0</v>
      </c>
    </row>
    <row r="19" spans="1:8" ht="36" customHeight="1" x14ac:dyDescent="0.2">
      <c r="A19" s="112" t="s">
        <v>69</v>
      </c>
      <c r="B19" s="113">
        <v>15</v>
      </c>
      <c r="C19" s="114" t="s">
        <v>111</v>
      </c>
      <c r="D19" s="124" t="s">
        <v>46</v>
      </c>
      <c r="E19" s="116" t="s">
        <v>54</v>
      </c>
      <c r="F19" s="126">
        <v>850</v>
      </c>
      <c r="G19" s="118"/>
      <c r="H19" s="119">
        <f t="shared" si="0"/>
        <v>0</v>
      </c>
    </row>
    <row r="20" spans="1:8" ht="36" customHeight="1" x14ac:dyDescent="0.2">
      <c r="A20" s="128" t="s">
        <v>70</v>
      </c>
      <c r="B20" s="113">
        <v>16</v>
      </c>
      <c r="C20" s="114" t="s">
        <v>112</v>
      </c>
      <c r="D20" s="124" t="s">
        <v>71</v>
      </c>
      <c r="E20" s="116" t="s">
        <v>54</v>
      </c>
      <c r="F20" s="126">
        <v>50</v>
      </c>
      <c r="G20" s="118"/>
      <c r="H20" s="119">
        <f t="shared" si="0"/>
        <v>0</v>
      </c>
    </row>
    <row r="21" spans="1:8" ht="36" customHeight="1" x14ac:dyDescent="0.2">
      <c r="A21" s="128" t="s">
        <v>72</v>
      </c>
      <c r="B21" s="113">
        <v>17</v>
      </c>
      <c r="C21" s="114" t="s">
        <v>113</v>
      </c>
      <c r="D21" s="124" t="s">
        <v>73</v>
      </c>
      <c r="E21" s="116" t="s">
        <v>54</v>
      </c>
      <c r="F21" s="126">
        <v>50</v>
      </c>
      <c r="G21" s="118"/>
      <c r="H21" s="119">
        <f t="shared" si="0"/>
        <v>0</v>
      </c>
    </row>
    <row r="22" spans="1:8" ht="36" customHeight="1" x14ac:dyDescent="0.2">
      <c r="A22" s="112" t="s">
        <v>75</v>
      </c>
      <c r="B22" s="113">
        <v>19</v>
      </c>
      <c r="C22" s="114" t="s">
        <v>114</v>
      </c>
      <c r="D22" s="124" t="s">
        <v>74</v>
      </c>
      <c r="E22" s="116" t="s">
        <v>8</v>
      </c>
      <c r="F22" s="126">
        <v>1</v>
      </c>
      <c r="G22" s="118"/>
      <c r="H22" s="119">
        <f t="shared" si="0"/>
        <v>0</v>
      </c>
    </row>
    <row r="23" spans="1:8" ht="36" customHeight="1" x14ac:dyDescent="0.2">
      <c r="A23" s="112" t="s">
        <v>75</v>
      </c>
      <c r="B23" s="113">
        <v>20</v>
      </c>
      <c r="C23" s="114" t="s">
        <v>115</v>
      </c>
      <c r="D23" s="124" t="s">
        <v>74</v>
      </c>
      <c r="E23" s="116" t="s">
        <v>8</v>
      </c>
      <c r="F23" s="126">
        <v>19</v>
      </c>
      <c r="G23" s="118"/>
      <c r="H23" s="119">
        <f t="shared" si="0"/>
        <v>0</v>
      </c>
    </row>
    <row r="24" spans="1:8" ht="36" customHeight="1" x14ac:dyDescent="0.2">
      <c r="A24" s="112"/>
      <c r="B24" s="113">
        <v>21</v>
      </c>
      <c r="C24" s="114" t="s">
        <v>116</v>
      </c>
      <c r="D24" s="124" t="s">
        <v>76</v>
      </c>
      <c r="E24" s="116" t="s">
        <v>8</v>
      </c>
      <c r="F24" s="126">
        <v>2</v>
      </c>
      <c r="G24" s="118"/>
      <c r="H24" s="119">
        <f t="shared" si="0"/>
        <v>0</v>
      </c>
    </row>
    <row r="25" spans="1:8" ht="36" customHeight="1" x14ac:dyDescent="0.2">
      <c r="A25" s="112" t="s">
        <v>77</v>
      </c>
      <c r="B25" s="113">
        <v>22</v>
      </c>
      <c r="C25" s="114" t="s">
        <v>117</v>
      </c>
      <c r="D25" s="124" t="s">
        <v>85</v>
      </c>
      <c r="E25" s="116" t="s">
        <v>8</v>
      </c>
      <c r="F25" s="126">
        <v>1</v>
      </c>
      <c r="G25" s="118"/>
      <c r="H25" s="119">
        <f t="shared" si="0"/>
        <v>0</v>
      </c>
    </row>
    <row r="26" spans="1:8" ht="36" customHeight="1" x14ac:dyDescent="0.2">
      <c r="A26" s="112" t="s">
        <v>79</v>
      </c>
      <c r="B26" s="113">
        <v>23</v>
      </c>
      <c r="C26" s="114" t="s">
        <v>118</v>
      </c>
      <c r="D26" s="124" t="s">
        <v>78</v>
      </c>
      <c r="E26" s="116" t="s">
        <v>8</v>
      </c>
      <c r="F26" s="126">
        <v>17</v>
      </c>
      <c r="G26" s="118"/>
      <c r="H26" s="119">
        <f t="shared" si="0"/>
        <v>0</v>
      </c>
    </row>
    <row r="27" spans="1:8" ht="36" customHeight="1" x14ac:dyDescent="0.2">
      <c r="A27" s="112" t="s">
        <v>80</v>
      </c>
      <c r="B27" s="113">
        <v>25</v>
      </c>
      <c r="C27" s="114" t="s">
        <v>119</v>
      </c>
      <c r="D27" s="124" t="s">
        <v>81</v>
      </c>
      <c r="E27" s="116" t="s">
        <v>8</v>
      </c>
      <c r="F27" s="126">
        <v>11</v>
      </c>
      <c r="G27" s="118"/>
      <c r="H27" s="119">
        <f t="shared" si="0"/>
        <v>0</v>
      </c>
    </row>
    <row r="28" spans="1:8" ht="36" customHeight="1" x14ac:dyDescent="0.2">
      <c r="A28" s="112" t="s">
        <v>83</v>
      </c>
      <c r="B28" s="113">
        <v>26</v>
      </c>
      <c r="C28" s="114" t="s">
        <v>120</v>
      </c>
      <c r="D28" s="124" t="s">
        <v>81</v>
      </c>
      <c r="E28" s="116" t="s">
        <v>8</v>
      </c>
      <c r="F28" s="126">
        <v>2</v>
      </c>
      <c r="G28" s="118"/>
      <c r="H28" s="119">
        <f t="shared" si="0"/>
        <v>0</v>
      </c>
    </row>
    <row r="29" spans="1:8" ht="36" customHeight="1" x14ac:dyDescent="0.2">
      <c r="A29" s="112"/>
      <c r="B29" s="113">
        <v>27</v>
      </c>
      <c r="C29" s="114" t="s">
        <v>121</v>
      </c>
      <c r="D29" s="124" t="s">
        <v>78</v>
      </c>
      <c r="E29" s="116" t="s">
        <v>82</v>
      </c>
      <c r="F29" s="126">
        <v>2</v>
      </c>
      <c r="G29" s="118"/>
      <c r="H29" s="119">
        <f t="shared" si="0"/>
        <v>0</v>
      </c>
    </row>
    <row r="30" spans="1:8" ht="36" customHeight="1" x14ac:dyDescent="0.2">
      <c r="A30" s="112"/>
      <c r="B30" s="113">
        <v>28</v>
      </c>
      <c r="C30" s="114" t="s">
        <v>122</v>
      </c>
      <c r="D30" s="124" t="s">
        <v>78</v>
      </c>
      <c r="E30" s="116" t="s">
        <v>8</v>
      </c>
      <c r="F30" s="126">
        <v>10</v>
      </c>
      <c r="G30" s="118"/>
      <c r="H30" s="119">
        <f t="shared" si="0"/>
        <v>0</v>
      </c>
    </row>
    <row r="31" spans="1:8" ht="36" customHeight="1" x14ac:dyDescent="0.2">
      <c r="A31" s="112" t="s">
        <v>84</v>
      </c>
      <c r="B31" s="113">
        <v>29</v>
      </c>
      <c r="C31" s="114" t="s">
        <v>123</v>
      </c>
      <c r="D31" s="124" t="s">
        <v>81</v>
      </c>
      <c r="E31" s="116" t="s">
        <v>8</v>
      </c>
      <c r="F31" s="126">
        <v>32</v>
      </c>
      <c r="G31" s="118"/>
      <c r="H31" s="119">
        <f t="shared" si="0"/>
        <v>0</v>
      </c>
    </row>
    <row r="32" spans="1:8" ht="36" customHeight="1" x14ac:dyDescent="0.2">
      <c r="A32" s="125" t="s">
        <v>86</v>
      </c>
      <c r="B32" s="113">
        <v>31</v>
      </c>
      <c r="C32" s="114" t="s">
        <v>87</v>
      </c>
      <c r="D32" s="124" t="s">
        <v>88</v>
      </c>
      <c r="E32" s="116" t="s">
        <v>126</v>
      </c>
      <c r="F32" s="126">
        <v>250</v>
      </c>
      <c r="G32" s="123"/>
      <c r="H32" s="119">
        <f t="shared" si="0"/>
        <v>0</v>
      </c>
    </row>
    <row r="33" spans="1:8" ht="36" customHeight="1" x14ac:dyDescent="0.2">
      <c r="A33" s="125" t="s">
        <v>89</v>
      </c>
      <c r="B33" s="113">
        <v>32</v>
      </c>
      <c r="C33" s="114" t="s">
        <v>124</v>
      </c>
      <c r="D33" s="124"/>
      <c r="E33" s="116" t="s">
        <v>54</v>
      </c>
      <c r="F33" s="117">
        <v>100</v>
      </c>
      <c r="G33" s="118"/>
      <c r="H33" s="119">
        <f t="shared" si="0"/>
        <v>0</v>
      </c>
    </row>
    <row r="34" spans="1:8" ht="36" customHeight="1" thickBot="1" x14ac:dyDescent="0.25">
      <c r="A34" s="125" t="s">
        <v>90</v>
      </c>
      <c r="B34" s="113">
        <v>33</v>
      </c>
      <c r="C34" s="114" t="s">
        <v>125</v>
      </c>
      <c r="D34" s="124"/>
      <c r="E34" s="116" t="s">
        <v>54</v>
      </c>
      <c r="F34" s="117">
        <v>250</v>
      </c>
      <c r="G34" s="118"/>
      <c r="H34" s="119">
        <f t="shared" si="0"/>
        <v>0</v>
      </c>
    </row>
    <row r="35" spans="1:8" s="92" customFormat="1" ht="48" customHeight="1" thickTop="1" x14ac:dyDescent="0.2">
      <c r="A35" s="111"/>
      <c r="B35" s="193" t="s">
        <v>91</v>
      </c>
      <c r="C35" s="194"/>
      <c r="D35" s="194"/>
      <c r="E35" s="194"/>
      <c r="F35" s="194"/>
      <c r="G35" s="195"/>
      <c r="H35" s="196"/>
    </row>
    <row r="36" spans="1:8" ht="15.95" customHeight="1" x14ac:dyDescent="0.2">
      <c r="A36" s="129"/>
      <c r="B36" s="130"/>
      <c r="C36" s="131"/>
      <c r="D36" s="132"/>
      <c r="E36" s="131"/>
      <c r="F36" s="133"/>
      <c r="G36" s="134"/>
      <c r="H36" s="135"/>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7:G31">
      <formula1>IF(G7&gt;=0.01,ROUND(G7,2),0.01)</formula1>
    </dataValidation>
    <dataValidation type="custom" allowBlank="1" showInputMessage="1" showErrorMessage="1" error="If you can enter a Unit  Price in this cell, pLease contact the Contract Administrator immediately!" sqref="G32">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
      <formula1>IF(G6&gt;=0.01,ROUND(G6,2),0.01)</formula1>
    </dataValidation>
  </dataValidations>
  <pageMargins left="0.5" right="0.5" top="0.75" bottom="0.75" header="0.25" footer="0.25"/>
  <pageSetup scale="72"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defaultGridColor="0" view="pageBreakPreview" topLeftCell="A25" colorId="8" zoomScale="90" zoomScaleNormal="100" zoomScaleSheetLayoutView="90" zoomScalePageLayoutView="80" workbookViewId="0">
      <selection activeCell="A16" sqref="A16"/>
    </sheetView>
  </sheetViews>
  <sheetFormatPr defaultColWidth="11.42578125" defaultRowHeight="15.75" x14ac:dyDescent="0.25"/>
  <cols>
    <col min="1" max="1" width="130.42578125" style="69" customWidth="1"/>
    <col min="2" max="2" width="23.42578125" style="72" customWidth="1"/>
    <col min="3" max="16384" width="11.42578125" style="66"/>
  </cols>
  <sheetData>
    <row r="1" spans="1:2" ht="20.25" x14ac:dyDescent="0.3">
      <c r="A1" s="65" t="s">
        <v>127</v>
      </c>
      <c r="B1" s="73"/>
    </row>
    <row r="2" spans="1:2" ht="20.25" x14ac:dyDescent="0.25">
      <c r="A2" s="65"/>
    </row>
    <row r="3" spans="1:2" ht="21" customHeight="1" x14ac:dyDescent="0.2">
      <c r="A3" s="170" t="s">
        <v>135</v>
      </c>
      <c r="B3" s="74"/>
    </row>
    <row r="4" spans="1:2" ht="18" x14ac:dyDescent="0.2">
      <c r="A4" s="68" t="s">
        <v>16</v>
      </c>
      <c r="B4" s="74"/>
    </row>
    <row r="5" spans="1:2" ht="15" customHeight="1" x14ac:dyDescent="0.2">
      <c r="A5" s="70"/>
      <c r="B5" s="74"/>
    </row>
    <row r="6" spans="1:2" ht="24.6" customHeight="1" x14ac:dyDescent="0.2">
      <c r="A6" s="68" t="s">
        <v>28</v>
      </c>
      <c r="B6" s="74"/>
    </row>
    <row r="7" spans="1:2" ht="45.75" customHeight="1" x14ac:dyDescent="0.2">
      <c r="A7" s="171" t="s">
        <v>27</v>
      </c>
      <c r="B7" s="74"/>
    </row>
    <row r="8" spans="1:2" ht="58.9" customHeight="1" x14ac:dyDescent="0.2">
      <c r="A8" s="171" t="s">
        <v>26</v>
      </c>
      <c r="B8" s="75"/>
    </row>
    <row r="9" spans="1:2" ht="21" customHeight="1" x14ac:dyDescent="0.25">
      <c r="A9" s="172" t="s">
        <v>25</v>
      </c>
      <c r="B9" s="74"/>
    </row>
    <row r="10" spans="1:2" s="71" customFormat="1" ht="45" customHeight="1" x14ac:dyDescent="0.25">
      <c r="A10" s="173" t="s">
        <v>136</v>
      </c>
      <c r="B10" s="74"/>
    </row>
    <row r="11" spans="1:2" ht="21" customHeight="1" x14ac:dyDescent="0.25">
      <c r="A11" s="172" t="s">
        <v>24</v>
      </c>
      <c r="B11" s="74"/>
    </row>
    <row r="12" spans="1:2" ht="53.25" customHeight="1" x14ac:dyDescent="0.2">
      <c r="A12" s="171" t="s">
        <v>23</v>
      </c>
      <c r="B12" s="74"/>
    </row>
    <row r="13" spans="1:2" ht="50.25" customHeight="1" x14ac:dyDescent="0.2">
      <c r="A13" s="173" t="s">
        <v>94</v>
      </c>
      <c r="B13" s="74"/>
    </row>
    <row r="14" spans="1:2" ht="18" customHeight="1" x14ac:dyDescent="0.2">
      <c r="A14" s="173"/>
      <c r="B14" s="74"/>
    </row>
    <row r="15" spans="1:2" ht="18" x14ac:dyDescent="0.25">
      <c r="A15" s="172" t="s">
        <v>131</v>
      </c>
    </row>
    <row r="16" spans="1:2" ht="60.75" customHeight="1" x14ac:dyDescent="0.25">
      <c r="A16" s="173" t="s">
        <v>130</v>
      </c>
    </row>
    <row r="17" spans="1:1" x14ac:dyDescent="0.25">
      <c r="A17" s="173" t="s">
        <v>96</v>
      </c>
    </row>
    <row r="18" spans="1:1" x14ac:dyDescent="0.25">
      <c r="A18" s="173" t="s">
        <v>97</v>
      </c>
    </row>
    <row r="19" spans="1:1" x14ac:dyDescent="0.25">
      <c r="A19" s="173" t="s">
        <v>133</v>
      </c>
    </row>
    <row r="20" spans="1:1" x14ac:dyDescent="0.25">
      <c r="A20" s="173" t="s">
        <v>132</v>
      </c>
    </row>
    <row r="21" spans="1:1" ht="31.5" x14ac:dyDescent="0.25">
      <c r="A21" s="173" t="s">
        <v>141</v>
      </c>
    </row>
    <row r="22" spans="1:1" x14ac:dyDescent="0.25">
      <c r="A22" s="174"/>
    </row>
    <row r="23" spans="1:1" x14ac:dyDescent="0.25">
      <c r="A23" s="174"/>
    </row>
    <row r="24" spans="1:1" x14ac:dyDescent="0.25">
      <c r="A24" s="174"/>
    </row>
    <row r="25" spans="1:1" x14ac:dyDescent="0.25">
      <c r="A25" s="174"/>
    </row>
    <row r="26" spans="1:1" x14ac:dyDescent="0.25">
      <c r="A26" s="174"/>
    </row>
    <row r="27" spans="1:1" x14ac:dyDescent="0.25">
      <c r="A27" s="174"/>
    </row>
    <row r="28" spans="1:1" x14ac:dyDescent="0.25">
      <c r="A28" s="174"/>
    </row>
    <row r="29" spans="1:1" x14ac:dyDescent="0.25">
      <c r="A29" s="174"/>
    </row>
    <row r="30" spans="1:1" x14ac:dyDescent="0.25">
      <c r="A30" s="174"/>
    </row>
    <row r="31" spans="1:1" x14ac:dyDescent="0.25">
      <c r="A31" s="174"/>
    </row>
    <row r="32" spans="1:1" x14ac:dyDescent="0.25">
      <c r="A32" s="174"/>
    </row>
    <row r="33" spans="1:2" x14ac:dyDescent="0.25">
      <c r="A33" s="174"/>
    </row>
    <row r="34" spans="1:2" x14ac:dyDescent="0.25">
      <c r="A34" s="174"/>
    </row>
    <row r="35" spans="1:2" x14ac:dyDescent="0.25">
      <c r="A35" s="174"/>
    </row>
    <row r="36" spans="1:2" x14ac:dyDescent="0.25">
      <c r="A36" s="174"/>
    </row>
    <row r="37" spans="1:2" x14ac:dyDescent="0.25">
      <c r="A37" s="174"/>
    </row>
    <row r="38" spans="1:2" x14ac:dyDescent="0.25">
      <c r="A38" s="174"/>
    </row>
    <row r="39" spans="1:2" x14ac:dyDescent="0.25">
      <c r="A39" s="174"/>
    </row>
    <row r="40" spans="1:2" x14ac:dyDescent="0.25">
      <c r="A40" s="174"/>
    </row>
    <row r="41" spans="1:2" ht="18" x14ac:dyDescent="0.25">
      <c r="A41" s="172" t="s">
        <v>128</v>
      </c>
    </row>
    <row r="42" spans="1:2" ht="13.5" customHeight="1" x14ac:dyDescent="0.25">
      <c r="A42" s="173"/>
    </row>
    <row r="43" spans="1:2" ht="58.5" customHeight="1" x14ac:dyDescent="0.25">
      <c r="A43" s="173" t="s">
        <v>138</v>
      </c>
    </row>
    <row r="44" spans="1:2" ht="15.75" customHeight="1" x14ac:dyDescent="0.25">
      <c r="A44" s="175"/>
      <c r="B44" s="74"/>
    </row>
    <row r="45" spans="1:2" ht="20.25" customHeight="1" x14ac:dyDescent="0.25">
      <c r="A45" s="172" t="s">
        <v>22</v>
      </c>
      <c r="B45" s="74"/>
    </row>
    <row r="46" spans="1:2" ht="30" x14ac:dyDescent="0.2">
      <c r="A46" s="173" t="s">
        <v>21</v>
      </c>
      <c r="B46" s="74"/>
    </row>
    <row r="47" spans="1:2" ht="64.5" customHeight="1" x14ac:dyDescent="0.2">
      <c r="A47" s="173" t="s">
        <v>139</v>
      </c>
      <c r="B47" s="74"/>
    </row>
    <row r="48" spans="1:2" x14ac:dyDescent="0.25">
      <c r="A48" s="174"/>
    </row>
    <row r="49" spans="1:1" ht="18" x14ac:dyDescent="0.25">
      <c r="A49" s="172" t="s">
        <v>20</v>
      </c>
    </row>
    <row r="50" spans="1:1" ht="36" customHeight="1" x14ac:dyDescent="0.25">
      <c r="A50" s="173" t="s">
        <v>140</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Sample - Unit Prices</vt:lpstr>
      <vt:lpstr>Checking Process</vt:lpstr>
      <vt:lpstr>'Checking Process'!Print_Area</vt:lpstr>
      <vt:lpstr>Instructions!Print_Area</vt:lpstr>
      <vt:lpstr>'Lump Sum Price (with Deductions'!Print_Area</vt:lpstr>
      <vt:lpstr>'Sample - Unit Prices'!Print_Area</vt:lpstr>
      <vt:lpstr>'Unit prices'!Print_Area</vt:lpstr>
      <vt:lpstr>'Lump Sum Price (with Deductions'!Print_Area_1</vt:lpstr>
      <vt:lpstr>Print_Area_1</vt:lpstr>
      <vt:lpstr>'Lump Sum Price (with Deductions'!Print_Titles</vt:lpstr>
      <vt:lpstr>'Sample - Unit Prices'!Print_Titles</vt:lpstr>
      <vt:lpstr>'Unit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Firth, David</cp:lastModifiedBy>
  <cp:lastPrinted>2019-07-17T15:52:54Z</cp:lastPrinted>
  <dcterms:created xsi:type="dcterms:W3CDTF">1999-10-18T14:40:40Z</dcterms:created>
  <dcterms:modified xsi:type="dcterms:W3CDTF">2020-03-16T18:08:16Z</dcterms:modified>
</cp:coreProperties>
</file>