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020" windowHeight="10260" activeTab="0"/>
  </bookViews>
  <sheets>
    <sheet name="Sheet1" sheetId="1" r:id="rId1"/>
  </sheets>
  <definedNames>
    <definedName name="_xlnm.Print_Area" localSheetId="0">'Sheet1'!$B$1:$H$47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<sst xmlns="http://schemas.openxmlformats.org/spreadsheetml/2006/main" count="136" uniqueCount="73">
  <si>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</si>
  <si>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</si>
  <si>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</si>
  <si>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</si>
  <si>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</si>
  <si>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</si>
  <si>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</si>
  <si>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</si>
  <si>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</si>
  <si>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</si>
  <si>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</si>
  <si>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</si>
  <si>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</si>
  <si>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</si>
  <si>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 xml:space="preserve">Section 'A' - NORTH AREA </t>
  </si>
  <si>
    <t/>
  </si>
  <si>
    <t>A.1</t>
  </si>
  <si>
    <t xml:space="preserve">Sodding </t>
  </si>
  <si>
    <t>E6</t>
  </si>
  <si>
    <t xml:space="preserve">   i)</t>
  </si>
  <si>
    <t xml:space="preserve"> area 4 sq.m. to 6 sq. m.</t>
  </si>
  <si>
    <t>m²</t>
  </si>
  <si>
    <t xml:space="preserve">   ii)</t>
  </si>
  <si>
    <t xml:space="preserve"> area greater than 6 and less than or equal to 15 </t>
  </si>
  <si>
    <t xml:space="preserve">   iii)</t>
  </si>
  <si>
    <t xml:space="preserve"> area greater than 15 and less than or equal to 40 </t>
  </si>
  <si>
    <t xml:space="preserve">   iv)</t>
  </si>
  <si>
    <t xml:space="preserve"> area greater than 40</t>
  </si>
  <si>
    <t>A.2</t>
  </si>
  <si>
    <t xml:space="preserve">Short Notice Sodding </t>
  </si>
  <si>
    <t>A.3</t>
  </si>
  <si>
    <t xml:space="preserve">Restricted Access Sodding </t>
  </si>
  <si>
    <t>A.4</t>
  </si>
  <si>
    <t xml:space="preserve">Embankment Sodding </t>
  </si>
  <si>
    <t xml:space="preserve">
E6</t>
  </si>
  <si>
    <t>A.5</t>
  </si>
  <si>
    <t>Sodding Gas Service Inspection Holes</t>
  </si>
  <si>
    <t>A.6</t>
  </si>
  <si>
    <t xml:space="preserve">"Surface" Seeding </t>
  </si>
  <si>
    <t>i)</t>
  </si>
  <si>
    <t>damages</t>
  </si>
  <si>
    <t>ii)</t>
  </si>
  <si>
    <t>cuts</t>
  </si>
  <si>
    <t>A.7</t>
  </si>
  <si>
    <t>Boulevard Grading</t>
  </si>
  <si>
    <t>A.8</t>
  </si>
  <si>
    <t>Adjustment of Precast  Sidewalk Blocks</t>
  </si>
  <si>
    <t>A.9</t>
  </si>
  <si>
    <t>Supply of Precast  Sidewalk Blocks</t>
  </si>
  <si>
    <t>A.10</t>
  </si>
  <si>
    <t>Regrading of Existing Insterlocking Paving Stones</t>
  </si>
  <si>
    <t>CW3330-R3</t>
  </si>
  <si>
    <t>B</t>
  </si>
  <si>
    <t>Section 'B' - SOUTH AREA</t>
  </si>
  <si>
    <t>B.1</t>
  </si>
  <si>
    <t>B.2</t>
  </si>
  <si>
    <t>B.3</t>
  </si>
  <si>
    <t>B.4</t>
  </si>
  <si>
    <t>B.5</t>
  </si>
  <si>
    <t>B.6</t>
  </si>
  <si>
    <t xml:space="preserve">Surface Seeding </t>
  </si>
  <si>
    <t>B.7</t>
  </si>
  <si>
    <t>B.8</t>
  </si>
  <si>
    <t>B.9</t>
  </si>
  <si>
    <t>B.10</t>
  </si>
  <si>
    <t>CW 3235-R6</t>
  </si>
  <si>
    <t xml:space="preserve">CW 3235-R6  </t>
  </si>
  <si>
    <t xml:space="preserve">TOTAL BID PRICE FOR SECTION A (GST extra)                                                                                    (in figures)                                             </t>
  </si>
  <si>
    <t xml:space="preserve">TOTAL BID PRICE FOR SECTION B  (GST extra)                                                                                   (in figures)                                             </t>
  </si>
  <si>
    <t>(in words)                 __________________________________________________________________________________________________________________</t>
  </si>
  <si>
    <t xml:space="preserve">                                __________________________________________________________________________________________________________________</t>
  </si>
  <si>
    <t>(in words)                 _________________________________________________________________________________________________________________</t>
  </si>
  <si>
    <t xml:space="preserve">                                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</si>
</sst>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"/>
    <numFmt numFmtId="166" formatCode="0;0;&quot;&quot;;@"/>
    <numFmt numFmtId="167" formatCode="0;0;[Red]&quot;###&quot;;@"/>
    <numFmt numFmtId="168" formatCode="#\ ###\ ##0.00;[Red]&quot;Error&quot;;\N\i\l;[Red]@"/>
  </numFmts>
  <fonts count="11">
    <font>
      <sz val="10"/>
      <name val="Arial"/>
      <family val="0"/>
    </font>
    <font>
      <sz val="10"/>
      <name val="MS Sans Serif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Continuous" vertical="center"/>
      <protection/>
    </xf>
    <xf numFmtId="1" fontId="3" fillId="0" borderId="0" xfId="0" applyNumberFormat="1" applyFont="1" applyAlignment="1" applyProtection="1">
      <alignment horizontal="centerContinuous" vertical="top"/>
      <protection/>
    </xf>
    <xf numFmtId="0" fontId="3" fillId="0" borderId="0" xfId="0" applyNumberFormat="1" applyFont="1" applyAlignment="1" applyProtection="1">
      <alignment horizontal="centerContinuous" vertical="center"/>
      <protection/>
    </xf>
    <xf numFmtId="2" fontId="2" fillId="0" borderId="0" xfId="0" applyNumberFormat="1" applyFont="1" applyAlignment="1" applyProtection="1">
      <alignment horizontal="centerContinuous" vertical="center"/>
      <protection/>
    </xf>
    <xf numFmtId="165" fontId="3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/>
    </xf>
    <xf numFmtId="164" fontId="4" fillId="0" borderId="0" xfId="0" applyNumberFormat="1" applyFont="1" applyAlignment="1" applyProtection="1">
      <alignment horizontal="centerContinuous" vertical="center"/>
      <protection/>
    </xf>
    <xf numFmtId="1" fontId="0" fillId="0" borderId="0" xfId="0" applyNumberFormat="1" applyAlignment="1" applyProtection="1">
      <alignment horizontal="centerContinuous" vertical="top"/>
      <protection/>
    </xf>
    <xf numFmtId="0" fontId="0" fillId="0" borderId="0" xfId="0" applyNumberFormat="1" applyAlignment="1" applyProtection="1">
      <alignment horizontal="centerContinuous" vertical="center"/>
      <protection/>
    </xf>
    <xf numFmtId="2" fontId="4" fillId="0" borderId="0" xfId="0" applyNumberFormat="1" applyFont="1" applyAlignment="1" applyProtection="1">
      <alignment horizontal="centerContinuous" vertical="center"/>
      <protection/>
    </xf>
    <xf numFmtId="165" fontId="0" fillId="0" borderId="0" xfId="0" applyNumberFormat="1" applyAlignment="1">
      <alignment horizontal="centerContinuous" vertical="center"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vertical="top"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vertical="center"/>
      <protection/>
    </xf>
    <xf numFmtId="165" fontId="0" fillId="0" borderId="0" xfId="0" applyNumberFormat="1" applyAlignment="1">
      <alignment/>
    </xf>
    <xf numFmtId="164" fontId="0" fillId="0" borderId="1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 vertical="top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165" fontId="0" fillId="0" borderId="2" xfId="0" applyNumberFormat="1" applyBorder="1" applyAlignment="1">
      <alignment horizontal="center"/>
    </xf>
    <xf numFmtId="164" fontId="0" fillId="0" borderId="4" xfId="0" applyNumberFormat="1" applyBorder="1" applyAlignment="1" applyProtection="1">
      <alignment horizontal="right"/>
      <protection/>
    </xf>
    <xf numFmtId="0" fontId="0" fillId="0" borderId="5" xfId="0" applyNumberFormat="1" applyBorder="1" applyAlignment="1" applyProtection="1">
      <alignment vertical="top"/>
      <protection/>
    </xf>
    <xf numFmtId="0" fontId="0" fillId="0" borderId="6" xfId="0" applyNumberFormat="1" applyBorder="1" applyAlignment="1" applyProtection="1">
      <alignment/>
      <protection/>
    </xf>
    <xf numFmtId="0" fontId="0" fillId="0" borderId="5" xfId="0" applyNumberFormat="1" applyBorder="1" applyAlignment="1" applyProtection="1">
      <alignment horizontal="center"/>
      <protection/>
    </xf>
    <xf numFmtId="0" fontId="0" fillId="0" borderId="7" xfId="0" applyNumberFormat="1" applyBorder="1" applyAlignment="1" applyProtection="1">
      <alignment/>
      <protection/>
    </xf>
    <xf numFmtId="0" fontId="0" fillId="0" borderId="7" xfId="0" applyNumberFormat="1" applyBorder="1" applyAlignment="1" applyProtection="1">
      <alignment horizontal="center"/>
      <protection/>
    </xf>
    <xf numFmtId="2" fontId="0" fillId="0" borderId="7" xfId="0" applyNumberFormat="1" applyBorder="1" applyAlignment="1" applyProtection="1">
      <alignment horizontal="right"/>
      <protection/>
    </xf>
    <xf numFmtId="165" fontId="0" fillId="0" borderId="5" xfId="0" applyNumberFormat="1" applyBorder="1" applyAlignment="1">
      <alignment horizontal="right"/>
    </xf>
    <xf numFmtId="164" fontId="0" fillId="0" borderId="8" xfId="0" applyNumberForma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vertical="center"/>
      <protection/>
    </xf>
    <xf numFmtId="1" fontId="0" fillId="0" borderId="10" xfId="0" applyNumberFormat="1" applyBorder="1" applyAlignment="1" applyProtection="1">
      <alignment vertical="top"/>
      <protection/>
    </xf>
    <xf numFmtId="2" fontId="0" fillId="0" borderId="10" xfId="0" applyNumberFormat="1" applyBorder="1" applyAlignment="1" applyProtection="1">
      <alignment horizontal="right" vertical="top"/>
      <protection/>
    </xf>
    <xf numFmtId="165" fontId="0" fillId="0" borderId="11" xfId="0" applyNumberFormat="1" applyBorder="1" applyAlignment="1">
      <alignment horizontal="right" vertical="top"/>
    </xf>
    <xf numFmtId="0" fontId="0" fillId="0" borderId="0" xfId="0" applyNumberFormat="1" applyAlignment="1">
      <alignment vertical="center"/>
    </xf>
    <xf numFmtId="164" fontId="0" fillId="0" borderId="8" xfId="0" applyNumberFormat="1" applyBorder="1" applyAlignment="1" applyProtection="1">
      <alignment horizontal="right" vertical="top"/>
      <protection/>
    </xf>
    <xf numFmtId="167" fontId="6" fillId="0" borderId="12" xfId="0" applyNumberFormat="1" applyFont="1" applyFill="1" applyBorder="1" applyAlignment="1" applyProtection="1">
      <alignment horizontal="center" vertical="top"/>
      <protection/>
    </xf>
    <xf numFmtId="166" fontId="6" fillId="0" borderId="12" xfId="0" applyNumberFormat="1" applyFont="1" applyFill="1" applyBorder="1" applyAlignment="1" applyProtection="1">
      <alignment horizontal="left" vertical="top" wrapText="1"/>
      <protection/>
    </xf>
    <xf numFmtId="166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8" xfId="0" applyNumberFormat="1" applyFont="1" applyFill="1" applyBorder="1" applyAlignment="1" applyProtection="1">
      <alignment horizontal="center" vertical="top"/>
      <protection/>
    </xf>
    <xf numFmtId="2" fontId="0" fillId="0" borderId="8" xfId="0" applyNumberFormat="1" applyBorder="1" applyAlignment="1" applyProtection="1">
      <alignment horizontal="right" vertical="top"/>
      <protection/>
    </xf>
    <xf numFmtId="165" fontId="0" fillId="0" borderId="12" xfId="0" applyNumberFormat="1" applyBorder="1" applyAlignment="1">
      <alignment horizontal="right" vertical="top"/>
    </xf>
    <xf numFmtId="0" fontId="0" fillId="0" borderId="0" xfId="0" applyNumberFormat="1" applyAlignment="1">
      <alignment vertical="top"/>
    </xf>
    <xf numFmtId="167" fontId="6" fillId="0" borderId="13" xfId="0" applyNumberFormat="1" applyFont="1" applyFill="1" applyBorder="1" applyAlignment="1" applyProtection="1">
      <alignment horizontal="right" vertical="top" wrapText="1"/>
      <protection/>
    </xf>
    <xf numFmtId="166" fontId="6" fillId="0" borderId="14" xfId="0" applyNumberFormat="1" applyFont="1" applyFill="1" applyBorder="1" applyAlignment="1" applyProtection="1">
      <alignment horizontal="left" vertical="top" wrapText="1"/>
      <protection/>
    </xf>
    <xf numFmtId="166" fontId="6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/>
      <protection/>
    </xf>
    <xf numFmtId="2" fontId="0" fillId="0" borderId="8" xfId="0" applyNumberFormat="1" applyBorder="1" applyAlignment="1" applyProtection="1">
      <alignment horizontal="right" vertical="top"/>
      <protection locked="0"/>
    </xf>
    <xf numFmtId="167" fontId="6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167" fontId="6" fillId="0" borderId="12" xfId="19" applyNumberFormat="1" applyFont="1" applyFill="1" applyBorder="1" applyAlignment="1" applyProtection="1">
      <alignment horizontal="center" vertical="top" wrapText="1"/>
      <protection/>
    </xf>
    <xf numFmtId="166" fontId="6" fillId="0" borderId="12" xfId="19" applyNumberFormat="1" applyFont="1" applyFill="1" applyBorder="1" applyAlignment="1" applyProtection="1">
      <alignment horizontal="left" vertical="top" wrapText="1"/>
      <protection/>
    </xf>
    <xf numFmtId="166" fontId="6" fillId="0" borderId="12" xfId="19" applyNumberFormat="1" applyFont="1" applyFill="1" applyBorder="1" applyAlignment="1" applyProtection="1">
      <alignment horizontal="center" vertical="top" wrapText="1"/>
      <protection/>
    </xf>
    <xf numFmtId="0" fontId="7" fillId="0" borderId="12" xfId="19" applyNumberFormat="1" applyFont="1" applyFill="1" applyBorder="1" applyAlignment="1" applyProtection="1">
      <alignment horizontal="center" vertical="top" wrapText="1"/>
      <protection/>
    </xf>
    <xf numFmtId="0" fontId="8" fillId="0" borderId="16" xfId="19" applyFont="1" applyBorder="1" applyAlignment="1" applyProtection="1">
      <alignment horizontal="center" vertical="top"/>
      <protection/>
    </xf>
    <xf numFmtId="0" fontId="7" fillId="0" borderId="8" xfId="0" applyNumberFormat="1" applyFont="1" applyFill="1" applyBorder="1" applyAlignment="1" applyProtection="1">
      <alignment horizontal="center" wrapText="1"/>
      <protection/>
    </xf>
    <xf numFmtId="167" fontId="6" fillId="0" borderId="12" xfId="0" applyNumberFormat="1" applyFont="1" applyFill="1" applyBorder="1" applyAlignment="1" applyProtection="1">
      <alignment horizontal="right" vertical="top" wrapText="1"/>
      <protection/>
    </xf>
    <xf numFmtId="166" fontId="6" fillId="0" borderId="12" xfId="0" applyNumberFormat="1" applyFont="1" applyFill="1" applyBorder="1" applyAlignment="1" applyProtection="1">
      <alignment horizontal="left" vertical="top"/>
      <protection/>
    </xf>
    <xf numFmtId="166" fontId="7" fillId="0" borderId="14" xfId="0" applyNumberFormat="1" applyFont="1" applyFill="1" applyBorder="1" applyAlignment="1" applyProtection="1">
      <alignment horizontal="left" vertical="top" wrapText="1"/>
      <protection/>
    </xf>
    <xf numFmtId="166" fontId="7" fillId="0" borderId="14" xfId="0" applyNumberFormat="1" applyFont="1" applyFill="1" applyBorder="1" applyAlignment="1" applyProtection="1">
      <alignment horizontal="center" vertical="top" wrapText="1"/>
      <protection/>
    </xf>
    <xf numFmtId="166" fontId="7" fillId="2" borderId="14" xfId="0" applyNumberFormat="1" applyFont="1" applyFill="1" applyBorder="1" applyAlignment="1" applyProtection="1">
      <alignment horizontal="left" vertical="top" wrapText="1"/>
      <protection/>
    </xf>
    <xf numFmtId="166" fontId="7" fillId="2" borderId="14" xfId="0" applyNumberFormat="1" applyFont="1" applyFill="1" applyBorder="1" applyAlignment="1" applyProtection="1">
      <alignment horizontal="center" vertical="top" wrapText="1"/>
      <protection/>
    </xf>
    <xf numFmtId="167" fontId="6" fillId="0" borderId="17" xfId="0" applyNumberFormat="1" applyFont="1" applyFill="1" applyBorder="1" applyAlignment="1" applyProtection="1">
      <alignment horizontal="center" vertical="top" wrapText="1"/>
      <protection/>
    </xf>
    <xf numFmtId="166" fontId="6" fillId="0" borderId="17" xfId="0" applyNumberFormat="1" applyFont="1" applyFill="1" applyBorder="1" applyAlignment="1" applyProtection="1">
      <alignment horizontal="left" vertical="top" wrapText="1"/>
      <protection/>
    </xf>
    <xf numFmtId="166" fontId="6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/>
      <protection/>
    </xf>
    <xf numFmtId="2" fontId="0" fillId="0" borderId="18" xfId="0" applyNumberFormat="1" applyBorder="1" applyAlignment="1" applyProtection="1">
      <alignment horizontal="right" vertical="top"/>
      <protection locked="0"/>
    </xf>
    <xf numFmtId="165" fontId="0" fillId="0" borderId="17" xfId="0" applyNumberFormat="1" applyBorder="1" applyAlignment="1">
      <alignment horizontal="right" vertical="top"/>
    </xf>
    <xf numFmtId="164" fontId="0" fillId="0" borderId="8" xfId="0" applyNumberFormat="1" applyBorder="1" applyAlignment="1">
      <alignment horizontal="right"/>
    </xf>
    <xf numFmtId="0" fontId="0" fillId="0" borderId="0" xfId="0" applyNumberFormat="1" applyAlignment="1">
      <alignment/>
    </xf>
    <xf numFmtId="164" fontId="0" fillId="0" borderId="20" xfId="0" applyNumberFormat="1" applyBorder="1" applyAlignment="1">
      <alignment horizontal="right"/>
    </xf>
    <xf numFmtId="0" fontId="0" fillId="0" borderId="21" xfId="0" applyNumberFormat="1" applyBorder="1" applyAlignment="1">
      <alignment vertical="top"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0" fontId="5" fillId="0" borderId="24" xfId="0" applyNumberFormat="1" applyFont="1" applyBorder="1" applyAlignment="1" applyProtection="1">
      <alignment horizontal="center" vertical="center"/>
      <protection/>
    </xf>
    <xf numFmtId="166" fontId="5" fillId="0" borderId="25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26" xfId="0" applyNumberFormat="1" applyBorder="1" applyAlignment="1" applyProtection="1">
      <alignment horizontal="center" vertical="center"/>
      <protection/>
    </xf>
    <xf numFmtId="1" fontId="0" fillId="0" borderId="26" xfId="0" applyNumberFormat="1" applyBorder="1" applyAlignment="1" applyProtection="1">
      <alignment vertical="center"/>
      <protection/>
    </xf>
    <xf numFmtId="2" fontId="0" fillId="0" borderId="26" xfId="0" applyNumberFormat="1" applyBorder="1" applyAlignment="1" applyProtection="1">
      <alignment horizontal="right" vertical="center"/>
      <protection/>
    </xf>
    <xf numFmtId="165" fontId="0" fillId="0" borderId="27" xfId="0" applyNumberFormat="1" applyBorder="1" applyAlignment="1">
      <alignment horizontal="right" vertical="center"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1" fontId="9" fillId="0" borderId="8" xfId="0" applyNumberFormat="1" applyFont="1" applyFill="1" applyBorder="1" applyAlignment="1" applyProtection="1">
      <alignment horizontal="center" vertical="top" wrapText="1"/>
      <protection/>
    </xf>
    <xf numFmtId="1" fontId="8" fillId="0" borderId="15" xfId="0" applyNumberFormat="1" applyFont="1" applyFill="1" applyBorder="1" applyAlignment="1" applyProtection="1">
      <alignment horizontal="center" vertical="top" wrapText="1"/>
      <protection/>
    </xf>
    <xf numFmtId="1" fontId="8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>
      <alignment horizontal="right"/>
    </xf>
    <xf numFmtId="0" fontId="0" fillId="0" borderId="28" xfId="0" applyNumberFormat="1" applyBorder="1" applyAlignment="1">
      <alignment/>
    </xf>
    <xf numFmtId="0" fontId="0" fillId="0" borderId="0" xfId="0" applyNumberFormat="1" applyBorder="1" applyAlignment="1">
      <alignment/>
    </xf>
    <xf numFmtId="164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28" xfId="0" applyNumberFormat="1" applyBorder="1" applyAlignment="1" quotePrefix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191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showZeros="0" tabSelected="1" view="pageBreakPreview" zoomScale="60" workbookViewId="0" topLeftCell="B1">
      <pane ySplit="7" topLeftCell="BM8" activePane="bottomLeft" state="frozen"/>
      <selection pane="topLeft" activeCell="B1" sqref="B1"/>
      <selection pane="bottomLeft" activeCell="G8" sqref="G8"/>
    </sheetView>
  </sheetViews>
  <sheetFormatPr defaultColWidth="13.00390625" defaultRowHeight="12.75"/>
  <cols>
    <col min="1" max="1" width="10.7109375" style="94" hidden="1" customWidth="1"/>
    <col min="2" max="2" width="10.7109375" style="49" customWidth="1"/>
    <col min="3" max="3" width="45.00390625" style="6" customWidth="1"/>
    <col min="4" max="4" width="15.7109375" style="95" customWidth="1"/>
    <col min="5" max="5" width="8.28125" style="6" customWidth="1"/>
    <col min="6" max="6" width="14.421875" style="6" customWidth="1"/>
    <col min="7" max="7" width="14.421875" style="96" customWidth="1"/>
    <col min="8" max="8" width="20.57421875" style="97" customWidth="1"/>
    <col min="9" max="16384" width="12.8515625" style="6" customWidth="1"/>
  </cols>
  <sheetData>
    <row r="1" spans="1:8" ht="15">
      <c r="A1" s="1"/>
      <c r="B1" s="2" t="s">
        <v>0</v>
      </c>
      <c r="C1" s="3"/>
      <c r="D1" s="3"/>
      <c r="E1" s="3"/>
      <c r="F1" s="3"/>
      <c r="G1" s="4"/>
      <c r="H1" s="5"/>
    </row>
    <row r="2" spans="1:8" ht="12.75">
      <c r="A2" s="7"/>
      <c r="B2" s="8" t="s">
        <v>1</v>
      </c>
      <c r="C2" s="9"/>
      <c r="D2" s="9"/>
      <c r="E2" s="9"/>
      <c r="F2" s="9"/>
      <c r="G2" s="10"/>
      <c r="H2" s="11"/>
    </row>
    <row r="3" spans="1:8" ht="12.75">
      <c r="A3" s="12"/>
      <c r="B3" s="13" t="s">
        <v>2</v>
      </c>
      <c r="C3" s="14"/>
      <c r="D3" s="14"/>
      <c r="E3" s="14"/>
      <c r="F3" s="14"/>
      <c r="G3" s="15"/>
      <c r="H3" s="16"/>
    </row>
    <row r="4" spans="1:8" ht="12.75">
      <c r="A4" s="17" t="s">
        <v>3</v>
      </c>
      <c r="B4" s="18" t="s">
        <v>4</v>
      </c>
      <c r="C4" s="19" t="s">
        <v>5</v>
      </c>
      <c r="D4" s="20" t="s">
        <v>6</v>
      </c>
      <c r="E4" s="21" t="s">
        <v>7</v>
      </c>
      <c r="F4" s="21" t="s">
        <v>8</v>
      </c>
      <c r="G4" s="22" t="s">
        <v>9</v>
      </c>
      <c r="H4" s="23" t="s">
        <v>10</v>
      </c>
    </row>
    <row r="5" spans="1:8" ht="13.5" thickBot="1">
      <c r="A5" s="24"/>
      <c r="B5" s="25"/>
      <c r="C5" s="26"/>
      <c r="D5" s="27" t="s">
        <v>11</v>
      </c>
      <c r="E5" s="28"/>
      <c r="F5" s="29" t="s">
        <v>12</v>
      </c>
      <c r="G5" s="30"/>
      <c r="H5" s="31"/>
    </row>
    <row r="6" spans="1:8" s="40" customFormat="1" ht="29.25" customHeight="1" thickTop="1">
      <c r="A6" s="32"/>
      <c r="B6" s="33" t="s">
        <v>13</v>
      </c>
      <c r="C6" s="34" t="s">
        <v>14</v>
      </c>
      <c r="D6" s="35"/>
      <c r="E6" s="36"/>
      <c r="F6" s="37"/>
      <c r="G6" s="38"/>
      <c r="H6" s="39" t="s">
        <v>15</v>
      </c>
    </row>
    <row r="7" spans="1:8" s="49" customFormat="1" ht="30.75" customHeight="1">
      <c r="A7" s="41"/>
      <c r="B7" s="42" t="s">
        <v>16</v>
      </c>
      <c r="C7" s="43" t="s">
        <v>17</v>
      </c>
      <c r="D7" s="44" t="s">
        <v>18</v>
      </c>
      <c r="E7" s="45"/>
      <c r="F7" s="46"/>
      <c r="G7" s="47"/>
      <c r="H7" s="48"/>
    </row>
    <row r="8" spans="1:8" s="40" customFormat="1" ht="27.75" customHeight="1">
      <c r="A8" s="32"/>
      <c r="B8" s="50" t="s">
        <v>19</v>
      </c>
      <c r="C8" s="51" t="s">
        <v>20</v>
      </c>
      <c r="D8" s="52"/>
      <c r="E8" s="45" t="s">
        <v>21</v>
      </c>
      <c r="F8" s="53">
        <v>1200</v>
      </c>
      <c r="G8" s="54"/>
      <c r="H8" s="48">
        <f aca="true" t="shared" si="0" ref="H8:H15">ROUND(G8,2)*F8</f>
        <v>0</v>
      </c>
    </row>
    <row r="9" spans="1:8" s="40" customFormat="1" ht="30">
      <c r="A9" s="32"/>
      <c r="B9" s="50" t="s">
        <v>22</v>
      </c>
      <c r="C9" s="51" t="s">
        <v>23</v>
      </c>
      <c r="D9" s="52"/>
      <c r="E9" s="45" t="s">
        <v>21</v>
      </c>
      <c r="F9" s="53">
        <v>4000</v>
      </c>
      <c r="G9" s="54"/>
      <c r="H9" s="48">
        <f t="shared" si="0"/>
        <v>0</v>
      </c>
    </row>
    <row r="10" spans="1:8" s="40" customFormat="1" ht="30">
      <c r="A10" s="32"/>
      <c r="B10" s="50" t="s">
        <v>24</v>
      </c>
      <c r="C10" s="51" t="s">
        <v>25</v>
      </c>
      <c r="D10" s="52"/>
      <c r="E10" s="45" t="s">
        <v>21</v>
      </c>
      <c r="F10" s="53">
        <v>6600</v>
      </c>
      <c r="G10" s="54"/>
      <c r="H10" s="48">
        <f t="shared" si="0"/>
        <v>0</v>
      </c>
    </row>
    <row r="11" spans="1:8" s="49" customFormat="1" ht="30" customHeight="1">
      <c r="A11" s="41"/>
      <c r="B11" s="50" t="s">
        <v>26</v>
      </c>
      <c r="C11" s="51" t="s">
        <v>27</v>
      </c>
      <c r="D11" s="52"/>
      <c r="E11" s="45" t="s">
        <v>21</v>
      </c>
      <c r="F11" s="53">
        <v>5300</v>
      </c>
      <c r="G11" s="54"/>
      <c r="H11" s="48">
        <f t="shared" si="0"/>
        <v>0</v>
      </c>
    </row>
    <row r="12" spans="1:8" s="49" customFormat="1" ht="30.75" customHeight="1">
      <c r="A12" s="41"/>
      <c r="B12" s="55" t="s">
        <v>28</v>
      </c>
      <c r="C12" s="43" t="s">
        <v>29</v>
      </c>
      <c r="D12" s="44" t="s">
        <v>18</v>
      </c>
      <c r="E12" s="56" t="s">
        <v>21</v>
      </c>
      <c r="F12" s="53">
        <v>100</v>
      </c>
      <c r="G12" s="54"/>
      <c r="H12" s="48">
        <f t="shared" si="0"/>
        <v>0</v>
      </c>
    </row>
    <row r="13" spans="1:8" s="40" customFormat="1" ht="39" customHeight="1">
      <c r="A13" s="32"/>
      <c r="B13" s="55" t="s">
        <v>30</v>
      </c>
      <c r="C13" s="43" t="s">
        <v>31</v>
      </c>
      <c r="D13" s="44" t="s">
        <v>18</v>
      </c>
      <c r="E13" s="56" t="s">
        <v>21</v>
      </c>
      <c r="F13" s="53">
        <v>40</v>
      </c>
      <c r="G13" s="54"/>
      <c r="H13" s="48">
        <f t="shared" si="0"/>
        <v>0</v>
      </c>
    </row>
    <row r="14" spans="1:8" s="49" customFormat="1" ht="39" customHeight="1">
      <c r="A14" s="41"/>
      <c r="B14" s="55" t="s">
        <v>32</v>
      </c>
      <c r="C14" s="43" t="s">
        <v>33</v>
      </c>
      <c r="D14" s="44" t="s">
        <v>34</v>
      </c>
      <c r="E14" s="56" t="s">
        <v>21</v>
      </c>
      <c r="F14" s="53">
        <v>50</v>
      </c>
      <c r="G14" s="54"/>
      <c r="H14" s="48">
        <f t="shared" si="0"/>
        <v>0</v>
      </c>
    </row>
    <row r="15" spans="1:8" s="40" customFormat="1" ht="29.25" customHeight="1">
      <c r="A15" s="32"/>
      <c r="B15" s="57" t="s">
        <v>35</v>
      </c>
      <c r="C15" s="58" t="s">
        <v>36</v>
      </c>
      <c r="D15" s="59" t="s">
        <v>18</v>
      </c>
      <c r="E15" s="60" t="s">
        <v>21</v>
      </c>
      <c r="F15" s="61">
        <v>20</v>
      </c>
      <c r="G15" s="54"/>
      <c r="H15" s="48">
        <f t="shared" si="0"/>
        <v>0</v>
      </c>
    </row>
    <row r="16" spans="1:8" s="40" customFormat="1" ht="30">
      <c r="A16" s="32"/>
      <c r="B16" s="55" t="s">
        <v>37</v>
      </c>
      <c r="C16" s="43" t="s">
        <v>38</v>
      </c>
      <c r="D16" s="44" t="s">
        <v>34</v>
      </c>
      <c r="E16" s="62"/>
      <c r="F16" s="53"/>
      <c r="G16" s="47"/>
      <c r="H16" s="48"/>
    </row>
    <row r="17" spans="1:8" s="40" customFormat="1" ht="27.75" customHeight="1">
      <c r="A17" s="32"/>
      <c r="B17" s="63" t="s">
        <v>39</v>
      </c>
      <c r="C17" s="43" t="s">
        <v>40</v>
      </c>
      <c r="D17" s="44"/>
      <c r="E17" s="56" t="s">
        <v>21</v>
      </c>
      <c r="F17" s="53">
        <v>600</v>
      </c>
      <c r="G17" s="54"/>
      <c r="H17" s="48">
        <f aca="true" t="shared" si="1" ref="H17:H22">ROUND(G17,2)*F17</f>
        <v>0</v>
      </c>
    </row>
    <row r="18" spans="1:8" s="40" customFormat="1" ht="32.25" customHeight="1">
      <c r="A18" s="32"/>
      <c r="B18" s="63" t="s">
        <v>41</v>
      </c>
      <c r="C18" s="43" t="s">
        <v>42</v>
      </c>
      <c r="D18" s="44"/>
      <c r="E18" s="56" t="s">
        <v>21</v>
      </c>
      <c r="F18" s="53">
        <v>400</v>
      </c>
      <c r="G18" s="54"/>
      <c r="H18" s="48">
        <f t="shared" si="1"/>
        <v>0</v>
      </c>
    </row>
    <row r="19" spans="1:8" s="49" customFormat="1" ht="33" customHeight="1">
      <c r="A19" s="41"/>
      <c r="B19" s="55" t="s">
        <v>43</v>
      </c>
      <c r="C19" s="64" t="s">
        <v>44</v>
      </c>
      <c r="D19" s="44" t="s">
        <v>18</v>
      </c>
      <c r="E19" s="56" t="s">
        <v>21</v>
      </c>
      <c r="F19" s="53">
        <v>700</v>
      </c>
      <c r="G19" s="54"/>
      <c r="H19" s="48">
        <f t="shared" si="1"/>
        <v>0</v>
      </c>
    </row>
    <row r="20" spans="1:8" s="40" customFormat="1" ht="45.75" customHeight="1">
      <c r="A20" s="32"/>
      <c r="B20" s="55" t="s">
        <v>45</v>
      </c>
      <c r="C20" s="65" t="s">
        <v>46</v>
      </c>
      <c r="D20" s="66" t="s">
        <v>65</v>
      </c>
      <c r="E20" s="56" t="s">
        <v>21</v>
      </c>
      <c r="F20" s="53">
        <v>20</v>
      </c>
      <c r="G20" s="54"/>
      <c r="H20" s="48">
        <f t="shared" si="1"/>
        <v>0</v>
      </c>
    </row>
    <row r="21" spans="1:8" s="40" customFormat="1" ht="47.25" customHeight="1">
      <c r="A21" s="32"/>
      <c r="B21" s="55" t="s">
        <v>47</v>
      </c>
      <c r="C21" s="67" t="s">
        <v>48</v>
      </c>
      <c r="D21" s="68" t="s">
        <v>66</v>
      </c>
      <c r="E21" s="56" t="s">
        <v>21</v>
      </c>
      <c r="F21" s="53">
        <v>20</v>
      </c>
      <c r="G21" s="54"/>
      <c r="H21" s="48">
        <f t="shared" si="1"/>
        <v>0</v>
      </c>
    </row>
    <row r="22" spans="1:8" s="40" customFormat="1" ht="51" customHeight="1">
      <c r="A22" s="32"/>
      <c r="B22" s="69" t="s">
        <v>49</v>
      </c>
      <c r="C22" s="70" t="s">
        <v>50</v>
      </c>
      <c r="D22" s="71" t="s">
        <v>51</v>
      </c>
      <c r="E22" s="72" t="s">
        <v>21</v>
      </c>
      <c r="F22" s="73">
        <v>20</v>
      </c>
      <c r="G22" s="74"/>
      <c r="H22" s="75">
        <f t="shared" si="1"/>
        <v>0</v>
      </c>
    </row>
    <row r="23" spans="1:8" s="77" customFormat="1" ht="37.5" customHeight="1">
      <c r="A23" s="76"/>
      <c r="B23" s="98" t="s">
        <v>67</v>
      </c>
      <c r="C23" s="99"/>
      <c r="D23" s="99"/>
      <c r="E23" s="99"/>
      <c r="F23" s="99"/>
      <c r="G23" s="100">
        <f>SUM(H8:H22)</f>
        <v>0</v>
      </c>
      <c r="H23" s="101"/>
    </row>
    <row r="24" spans="1:8" ht="37.5" customHeight="1">
      <c r="A24" s="76"/>
      <c r="B24" s="98" t="s">
        <v>71</v>
      </c>
      <c r="C24" s="99"/>
      <c r="D24" s="99"/>
      <c r="E24" s="99"/>
      <c r="F24" s="99"/>
      <c r="G24" s="99"/>
      <c r="H24" s="102"/>
    </row>
    <row r="25" spans="1:8" ht="37.5" customHeight="1">
      <c r="A25" s="76"/>
      <c r="B25" s="103" t="s">
        <v>72</v>
      </c>
      <c r="C25" s="99"/>
      <c r="D25" s="99"/>
      <c r="E25" s="99"/>
      <c r="F25" s="99"/>
      <c r="G25" s="99"/>
      <c r="H25" s="102"/>
    </row>
    <row r="26" spans="1:8" ht="15.75" customHeight="1">
      <c r="A26" s="78"/>
      <c r="B26" s="79"/>
      <c r="C26" s="80"/>
      <c r="D26" s="81"/>
      <c r="E26" s="80"/>
      <c r="F26" s="80"/>
      <c r="G26" s="82"/>
      <c r="H26" s="83"/>
    </row>
    <row r="27" spans="1:8" s="40" customFormat="1" ht="37.5" customHeight="1">
      <c r="A27" s="32"/>
      <c r="B27" s="84" t="s">
        <v>52</v>
      </c>
      <c r="C27" s="85" t="s">
        <v>53</v>
      </c>
      <c r="D27" s="86"/>
      <c r="E27" s="87"/>
      <c r="F27" s="87"/>
      <c r="G27" s="88"/>
      <c r="H27" s="89"/>
    </row>
    <row r="28" spans="1:8" s="49" customFormat="1" ht="30" customHeight="1">
      <c r="A28" s="41"/>
      <c r="B28" s="55" t="s">
        <v>54</v>
      </c>
      <c r="C28" s="43" t="s">
        <v>17</v>
      </c>
      <c r="D28" s="44" t="s">
        <v>18</v>
      </c>
      <c r="E28" s="90"/>
      <c r="F28" s="91"/>
      <c r="G28" s="47"/>
      <c r="H28" s="48"/>
    </row>
    <row r="29" spans="1:8" s="49" customFormat="1" ht="29.25" customHeight="1">
      <c r="A29" s="41"/>
      <c r="B29" s="50" t="s">
        <v>19</v>
      </c>
      <c r="C29" s="51" t="s">
        <v>20</v>
      </c>
      <c r="D29" s="52"/>
      <c r="E29" s="90" t="s">
        <v>21</v>
      </c>
      <c r="F29" s="92">
        <v>1150</v>
      </c>
      <c r="G29" s="54"/>
      <c r="H29" s="48">
        <f aca="true" t="shared" si="2" ref="H29:H36">ROUND(G29,2)*F29</f>
        <v>0</v>
      </c>
    </row>
    <row r="30" spans="1:8" s="49" customFormat="1" ht="30">
      <c r="A30" s="41"/>
      <c r="B30" s="50" t="s">
        <v>22</v>
      </c>
      <c r="C30" s="51" t="s">
        <v>23</v>
      </c>
      <c r="D30" s="52"/>
      <c r="E30" s="90" t="s">
        <v>21</v>
      </c>
      <c r="F30" s="53">
        <v>3500</v>
      </c>
      <c r="G30" s="54"/>
      <c r="H30" s="48">
        <f t="shared" si="2"/>
        <v>0</v>
      </c>
    </row>
    <row r="31" spans="1:8" s="49" customFormat="1" ht="30">
      <c r="A31" s="41"/>
      <c r="B31" s="50" t="s">
        <v>24</v>
      </c>
      <c r="C31" s="51" t="s">
        <v>25</v>
      </c>
      <c r="D31" s="52"/>
      <c r="E31" s="90" t="s">
        <v>21</v>
      </c>
      <c r="F31" s="53">
        <v>6900</v>
      </c>
      <c r="G31" s="54"/>
      <c r="H31" s="48">
        <f t="shared" si="2"/>
        <v>0</v>
      </c>
    </row>
    <row r="32" spans="1:8" s="49" customFormat="1" ht="30" customHeight="1">
      <c r="A32" s="41"/>
      <c r="B32" s="50" t="s">
        <v>26</v>
      </c>
      <c r="C32" s="51" t="s">
        <v>27</v>
      </c>
      <c r="D32" s="52"/>
      <c r="E32" s="90" t="s">
        <v>21</v>
      </c>
      <c r="F32" s="53">
        <v>4200</v>
      </c>
      <c r="G32" s="54"/>
      <c r="H32" s="48">
        <f t="shared" si="2"/>
        <v>0</v>
      </c>
    </row>
    <row r="33" spans="1:8" s="49" customFormat="1" ht="35.25" customHeight="1">
      <c r="A33" s="41"/>
      <c r="B33" s="55" t="s">
        <v>55</v>
      </c>
      <c r="C33" s="43" t="s">
        <v>29</v>
      </c>
      <c r="D33" s="44" t="s">
        <v>18</v>
      </c>
      <c r="E33" s="56" t="s">
        <v>21</v>
      </c>
      <c r="F33" s="92">
        <v>100</v>
      </c>
      <c r="G33" s="54"/>
      <c r="H33" s="48">
        <f t="shared" si="2"/>
        <v>0</v>
      </c>
    </row>
    <row r="34" spans="1:8" s="49" customFormat="1" ht="31.5" customHeight="1">
      <c r="A34" s="41"/>
      <c r="B34" s="55" t="s">
        <v>56</v>
      </c>
      <c r="C34" s="43" t="s">
        <v>31</v>
      </c>
      <c r="D34" s="44" t="s">
        <v>18</v>
      </c>
      <c r="E34" s="56" t="s">
        <v>21</v>
      </c>
      <c r="F34" s="92">
        <v>50</v>
      </c>
      <c r="G34" s="54"/>
      <c r="H34" s="48">
        <f t="shared" si="2"/>
        <v>0</v>
      </c>
    </row>
    <row r="35" spans="1:8" s="49" customFormat="1" ht="32.25" customHeight="1">
      <c r="A35" s="41"/>
      <c r="B35" s="55" t="s">
        <v>57</v>
      </c>
      <c r="C35" s="43" t="s">
        <v>33</v>
      </c>
      <c r="D35" s="44" t="s">
        <v>18</v>
      </c>
      <c r="E35" s="56" t="s">
        <v>21</v>
      </c>
      <c r="F35" s="92">
        <v>250</v>
      </c>
      <c r="G35" s="54"/>
      <c r="H35" s="48">
        <f t="shared" si="2"/>
        <v>0</v>
      </c>
    </row>
    <row r="36" spans="1:8" s="49" customFormat="1" ht="27.75" customHeight="1">
      <c r="A36" s="41"/>
      <c r="B36" s="57" t="s">
        <v>58</v>
      </c>
      <c r="C36" s="58" t="s">
        <v>36</v>
      </c>
      <c r="D36" s="59" t="s">
        <v>18</v>
      </c>
      <c r="E36" s="60" t="s">
        <v>21</v>
      </c>
      <c r="F36" s="61">
        <v>20</v>
      </c>
      <c r="G36" s="54"/>
      <c r="H36" s="48">
        <f t="shared" si="2"/>
        <v>0</v>
      </c>
    </row>
    <row r="37" spans="1:8" s="49" customFormat="1" ht="29.25" customHeight="1">
      <c r="A37" s="41"/>
      <c r="B37" s="55" t="s">
        <v>59</v>
      </c>
      <c r="C37" s="43" t="s">
        <v>60</v>
      </c>
      <c r="D37" s="44" t="s">
        <v>18</v>
      </c>
      <c r="E37" s="56"/>
      <c r="F37" s="92"/>
      <c r="G37" s="47"/>
      <c r="H37" s="48"/>
    </row>
    <row r="38" spans="1:8" s="49" customFormat="1" ht="32.25" customHeight="1">
      <c r="A38" s="41"/>
      <c r="B38" s="63" t="s">
        <v>39</v>
      </c>
      <c r="C38" s="43" t="s">
        <v>40</v>
      </c>
      <c r="D38" s="44"/>
      <c r="E38" s="56" t="s">
        <v>21</v>
      </c>
      <c r="F38" s="53">
        <v>550</v>
      </c>
      <c r="G38" s="54"/>
      <c r="H38" s="48">
        <f aca="true" t="shared" si="3" ref="H38:H43">ROUND(G38,2)*F38</f>
        <v>0</v>
      </c>
    </row>
    <row r="39" spans="1:8" s="49" customFormat="1" ht="27.75" customHeight="1">
      <c r="A39" s="41"/>
      <c r="B39" s="63" t="s">
        <v>41</v>
      </c>
      <c r="C39" s="43" t="s">
        <v>42</v>
      </c>
      <c r="D39" s="44"/>
      <c r="E39" s="56" t="s">
        <v>21</v>
      </c>
      <c r="F39" s="53">
        <v>650</v>
      </c>
      <c r="G39" s="54"/>
      <c r="H39" s="48">
        <f t="shared" si="3"/>
        <v>0</v>
      </c>
    </row>
    <row r="40" spans="1:8" s="49" customFormat="1" ht="30.75" customHeight="1">
      <c r="A40" s="41"/>
      <c r="B40" s="55" t="s">
        <v>61</v>
      </c>
      <c r="C40" s="64" t="s">
        <v>44</v>
      </c>
      <c r="D40" s="44" t="s">
        <v>18</v>
      </c>
      <c r="E40" s="56" t="s">
        <v>21</v>
      </c>
      <c r="F40" s="92">
        <v>700</v>
      </c>
      <c r="G40" s="54"/>
      <c r="H40" s="48">
        <f t="shared" si="3"/>
        <v>0</v>
      </c>
    </row>
    <row r="41" spans="1:8" s="49" customFormat="1" ht="44.25" customHeight="1">
      <c r="A41" s="41"/>
      <c r="B41" s="55" t="s">
        <v>62</v>
      </c>
      <c r="C41" s="65" t="s">
        <v>46</v>
      </c>
      <c r="D41" s="66" t="s">
        <v>65</v>
      </c>
      <c r="E41" s="56" t="s">
        <v>21</v>
      </c>
      <c r="F41" s="92">
        <v>20</v>
      </c>
      <c r="G41" s="54"/>
      <c r="H41" s="48">
        <f t="shared" si="3"/>
        <v>0</v>
      </c>
    </row>
    <row r="42" spans="1:8" s="49" customFormat="1" ht="44.25" customHeight="1">
      <c r="A42" s="41"/>
      <c r="B42" s="55" t="s">
        <v>63</v>
      </c>
      <c r="C42" s="67" t="s">
        <v>48</v>
      </c>
      <c r="D42" s="68" t="s">
        <v>65</v>
      </c>
      <c r="E42" s="56" t="s">
        <v>21</v>
      </c>
      <c r="F42" s="92">
        <v>40</v>
      </c>
      <c r="G42" s="54"/>
      <c r="H42" s="48">
        <f t="shared" si="3"/>
        <v>0</v>
      </c>
    </row>
    <row r="43" spans="1:8" s="49" customFormat="1" ht="48.75" customHeight="1">
      <c r="A43" s="41"/>
      <c r="B43" s="69" t="s">
        <v>64</v>
      </c>
      <c r="C43" s="70" t="s">
        <v>50</v>
      </c>
      <c r="D43" s="71" t="s">
        <v>51</v>
      </c>
      <c r="E43" s="72" t="s">
        <v>21</v>
      </c>
      <c r="F43" s="93">
        <v>20</v>
      </c>
      <c r="G43" s="74"/>
      <c r="H43" s="75">
        <f t="shared" si="3"/>
        <v>0</v>
      </c>
    </row>
    <row r="44" spans="1:8" s="77" customFormat="1" ht="37.5" customHeight="1">
      <c r="A44" s="76"/>
      <c r="B44" s="98" t="s">
        <v>68</v>
      </c>
      <c r="C44" s="99"/>
      <c r="D44" s="99"/>
      <c r="E44" s="99"/>
      <c r="F44" s="99"/>
      <c r="G44" s="100">
        <f>SUM(H29:H43)</f>
        <v>0</v>
      </c>
      <c r="H44" s="101"/>
    </row>
    <row r="45" spans="1:8" ht="37.5" customHeight="1">
      <c r="A45" s="76"/>
      <c r="B45" s="98" t="s">
        <v>69</v>
      </c>
      <c r="C45" s="99"/>
      <c r="D45" s="99"/>
      <c r="E45" s="99"/>
      <c r="F45" s="99"/>
      <c r="G45" s="99"/>
      <c r="H45" s="102"/>
    </row>
    <row r="46" spans="1:8" ht="37.5" customHeight="1">
      <c r="A46" s="76"/>
      <c r="B46" s="103" t="s">
        <v>70</v>
      </c>
      <c r="C46" s="99"/>
      <c r="D46" s="99"/>
      <c r="E46" s="99"/>
      <c r="F46" s="99"/>
      <c r="G46" s="99"/>
      <c r="H46" s="102"/>
    </row>
    <row r="47" spans="1:8" ht="15.75" customHeight="1">
      <c r="A47" s="78"/>
      <c r="B47" s="79"/>
      <c r="C47" s="80"/>
      <c r="D47" s="81"/>
      <c r="E47" s="80"/>
      <c r="F47" s="80"/>
      <c r="G47" s="82"/>
      <c r="H47" s="83"/>
    </row>
  </sheetData>
  <sheetProtection password="DC35" sheet="1" objects="1" scenarios="1" selectLockedCells="1"/>
  <mergeCells count="8">
    <mergeCell ref="B23:F23"/>
    <mergeCell ref="G23:H23"/>
    <mergeCell ref="B24:H24"/>
    <mergeCell ref="B25:H25"/>
    <mergeCell ref="B44:F44"/>
    <mergeCell ref="G44:H44"/>
    <mergeCell ref="B45:H45"/>
    <mergeCell ref="B46:H46"/>
  </mergeCells>
  <dataValidations count="1">
    <dataValidation type="decimal" operator="greaterThan" allowBlank="1" showInputMessage="1" showErrorMessage="1" prompt="ENTER A UNIT PRICE GREATER THAN 0" error="Unit Prices of 0 or less and non-numeric entries are not applicable to this Bid Opportunity. " sqref="G8:G15 G38:G43 G29:G36 G17:G22">
      <formula1>0</formula1>
    </dataValidation>
  </dataValidations>
  <printOptions/>
  <pageMargins left="0.5118110236220472" right="0.5118110236220472" top="0.7480314960629921" bottom="0.7480314960629921" header="0.5118110236220472" footer="0.5118110236220472"/>
  <pageSetup horizontalDpi="600" verticalDpi="600" orientation="portrait" scale="74" r:id="rId1"/>
  <headerFooter alignWithMargins="0">
    <oddHeader>&amp;LThe City of Winnipeg
Bid Opportunity No. 199-2006&amp;RBid Submission
Page &amp;P+3 of 10</oddHeader>
    <oddFooter xml:space="preserve">&amp;R__________________
Name of Bidder                    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 PW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hpheifer</dc:creator>
  <cp:keywords/>
  <dc:description/>
  <cp:lastModifiedBy>hpheifer</cp:lastModifiedBy>
  <cp:lastPrinted>2006-03-21T15:21:15Z</cp:lastPrinted>
  <dcterms:created xsi:type="dcterms:W3CDTF">2006-03-13T19:51:31Z</dcterms:created>
  <dcterms:modified xsi:type="dcterms:W3CDTF">2006-03-21T15:23:45Z</dcterms:modified>
  <cp:category/>
  <cp:version/>
  <cp:contentType/>
  <cp:contentStatus/>
</cp:coreProperties>
</file>