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476-2020\WORK IN PROGRESS\476-2020_ADDENDUM_1\"/>
    </mc:Choice>
  </mc:AlternateContent>
  <xr:revisionPtr revIDLastSave="0" documentId="13_ncr:1_{50BF0AC2-12DC-4CA7-9076-02AF8F95AEB4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prices'!$A$1:$G$22</definedName>
    <definedName name="Print_Area_1">'Unit prices'!$A$7:$G$42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3" i="2" l="1"/>
  <c r="G10" i="2" l="1"/>
  <c r="A10" i="2"/>
  <c r="G8" i="2" l="1"/>
  <c r="G6" i="2"/>
  <c r="G7" i="2" l="1"/>
  <c r="G9" i="2"/>
  <c r="G11" i="2"/>
  <c r="G12" i="2"/>
  <c r="G14" i="2"/>
  <c r="F17" i="2" l="1"/>
  <c r="A11" i="2"/>
  <c r="A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<sst xmlns="http://schemas.openxmlformats.org/spreadsheetml/2006/main" count="39" uniqueCount="35">
  <si>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</si>
  <si>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</si>
  <si>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</si>
  <si>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</si>
  <si>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</si>
  <si>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</si>
  <si>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</si>
  <si>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</si>
  <si>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</si>
  <si>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</si>
  <si>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</si>
  <si>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LS</t>
  </si>
  <si>
    <t>E12</t>
  </si>
  <si>
    <t>TOTAL BID PRICE (GST extra) (in numbers)</t>
  </si>
  <si>
    <t>Additional Excavation to Meet Proposed Grades</t>
  </si>
  <si>
    <t>Tree Removal</t>
  </si>
  <si>
    <t>Supply and Install Gabion Walls</t>
  </si>
  <si>
    <t xml:space="preserve">Supply and Install Timber Steps </t>
  </si>
  <si>
    <t>Pick Up and Install Benches</t>
  </si>
  <si>
    <t xml:space="preserve">Supply and Install Topsoil &amp; Sod </t>
  </si>
  <si>
    <t>SM</t>
  </si>
  <si>
    <t>CM</t>
  </si>
  <si>
    <t>LM</t>
  </si>
  <si>
    <t xml:space="preserve">Supply and Install Granular Pavement (minus excavation) </t>
  </si>
  <si>
    <t>E17</t>
  </si>
  <si>
    <t>E15,E16</t>
  </si>
  <si>
    <t>E14</t>
  </si>
  <si>
    <t>E13</t>
  </si>
  <si>
    <t>E10</t>
  </si>
  <si>
    <t>E11</t>
  </si>
  <si>
    <t>Pick Up and Install Railings</t>
  </si>
  <si>
    <t>E14,E16</t>
  </si>
  <si>
    <t>E18</t>
  </si>
  <si>
    <t>Supply and Install Cast-In-Place Concrete Pavement With Tactile Warning Tiles</t>
  </si>
  <si>
    <t>(See B10(R1) "Prices"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</si>
</sst>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vertic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29" xfId="0" applyFont="1" applyBorder="1" applyAlignment="1" applyProtection="1">
      <alignment wrapText="1"/>
    </xf>
    <xf numFmtId="0" fontId="2" fillId="0" borderId="12" xfId="0" applyFont="1" applyFill="1" applyBorder="1" applyAlignment="1" applyProtection="1">
      <alignment vertical="center" wrapText="1"/>
    </xf>
    <xf numFmtId="0" fontId="2" fillId="0" borderId="29" xfId="0" applyFont="1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3" fontId="2" fillId="0" borderId="26" xfId="0" applyNumberFormat="1" applyFont="1" applyBorder="1" applyAlignment="1" applyProtection="1">
      <alignment horizontal="center"/>
    </xf>
    <xf numFmtId="4" fontId="2" fillId="0" borderId="26" xfId="0" applyNumberFormat="1" applyFont="1" applyBorder="1" applyAlignment="1" applyProtection="1">
      <alignment horizontal="right"/>
      <protection locked="0"/>
    </xf>
    <xf numFmtId="4" fontId="2" fillId="0" borderId="27" xfId="0" applyNumberFormat="1" applyFon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3" customWidth="1"/>
    <col min="2" max="2" width="31.140625" style="43" customWidth="1"/>
    <col min="3" max="3" width="12.5703125" style="43" customWidth="1"/>
    <col min="4" max="4" width="13.7109375" style="21" customWidth="1"/>
    <col min="5" max="5" width="10.7109375" style="16" customWidth="1"/>
    <col min="6" max="6" width="12.42578125" style="1" customWidth="1"/>
    <col min="7" max="7" width="13.85546875" style="1" customWidth="1"/>
  </cols>
  <sheetData>
    <row r="1" spans="1:7" x14ac:dyDescent="0.2">
      <c r="A1" s="74"/>
      <c r="B1" s="74"/>
      <c r="C1" s="73" t="s">
        <v>9</v>
      </c>
      <c r="D1" s="73"/>
      <c r="G1" s="11"/>
    </row>
    <row r="2" spans="1:7" x14ac:dyDescent="0.2">
      <c r="A2" s="72"/>
      <c r="B2" s="72"/>
      <c r="C2" s="46" t="s">
        <v>34</v>
      </c>
      <c r="D2" s="46"/>
      <c r="E2" s="39"/>
      <c r="F2" s="12"/>
      <c r="G2" s="12"/>
    </row>
    <row r="3" spans="1:7" x14ac:dyDescent="0.2">
      <c r="A3" s="77"/>
      <c r="B3" s="72"/>
      <c r="C3" s="47"/>
      <c r="D3" s="48"/>
      <c r="E3" s="39"/>
      <c r="F3" s="12"/>
      <c r="G3" s="12"/>
    </row>
    <row r="4" spans="1:7" x14ac:dyDescent="0.2">
      <c r="A4" s="40" t="s">
        <v>10</v>
      </c>
      <c r="B4" s="40"/>
      <c r="C4" s="40"/>
      <c r="D4" s="41"/>
      <c r="E4" s="39"/>
      <c r="F4" s="12"/>
      <c r="G4" s="12"/>
    </row>
    <row r="5" spans="1:7" ht="22.5" x14ac:dyDescent="0.2">
      <c r="A5" s="49" t="s">
        <v>0</v>
      </c>
      <c r="B5" s="49" t="s">
        <v>1</v>
      </c>
      <c r="C5" s="50" t="s">
        <v>8</v>
      </c>
      <c r="D5" s="50" t="s">
        <v>3</v>
      </c>
      <c r="E5" s="51" t="s">
        <v>2</v>
      </c>
      <c r="F5" s="20" t="s">
        <v>4</v>
      </c>
      <c r="G5" s="20" t="s">
        <v>5</v>
      </c>
    </row>
    <row r="6" spans="1:7" x14ac:dyDescent="0.2">
      <c r="A6" s="37">
        <v>1</v>
      </c>
      <c r="B6" s="52" t="s">
        <v>15</v>
      </c>
      <c r="C6" s="38" t="s">
        <v>28</v>
      </c>
      <c r="D6" s="34" t="s">
        <v>6</v>
      </c>
      <c r="E6" s="42">
        <v>1</v>
      </c>
      <c r="F6" s="35">
        <v>0</v>
      </c>
      <c r="G6" s="36">
        <f t="shared" ref="G6" si="0">ROUND(E6*F6,2)</f>
        <v>0</v>
      </c>
    </row>
    <row r="7" spans="1:7" ht="25.5" x14ac:dyDescent="0.2">
      <c r="A7" s="37">
        <v>2</v>
      </c>
      <c r="B7" s="52" t="s">
        <v>14</v>
      </c>
      <c r="C7" s="38" t="s">
        <v>29</v>
      </c>
      <c r="D7" s="34" t="s">
        <v>21</v>
      </c>
      <c r="E7" s="42">
        <v>41</v>
      </c>
      <c r="F7" s="35">
        <v>0</v>
      </c>
      <c r="G7" s="36">
        <f t="shared" ref="G7:G14" si="1">ROUND(E7*F7,2)</f>
        <v>0</v>
      </c>
    </row>
    <row r="8" spans="1:7" ht="25.5" x14ac:dyDescent="0.2">
      <c r="A8" s="32">
        <v>3</v>
      </c>
      <c r="B8" s="52" t="s">
        <v>23</v>
      </c>
      <c r="C8" s="33" t="s">
        <v>12</v>
      </c>
      <c r="D8" s="34" t="s">
        <v>20</v>
      </c>
      <c r="E8" s="42">
        <v>429</v>
      </c>
      <c r="F8" s="35">
        <v>0</v>
      </c>
      <c r="G8" s="36">
        <f>ROUND(E8*F8,2)</f>
        <v>0</v>
      </c>
    </row>
    <row r="9" spans="1:7" x14ac:dyDescent="0.2">
      <c r="A9" s="37">
        <v>4</v>
      </c>
      <c r="B9" s="52" t="s">
        <v>16</v>
      </c>
      <c r="C9" s="38" t="s">
        <v>27</v>
      </c>
      <c r="D9" s="34" t="s">
        <v>22</v>
      </c>
      <c r="E9" s="42">
        <v>70</v>
      </c>
      <c r="F9" s="35">
        <v>0</v>
      </c>
      <c r="G9" s="36">
        <f t="shared" si="1"/>
        <v>0</v>
      </c>
    </row>
    <row r="10" spans="1:7" x14ac:dyDescent="0.2">
      <c r="A10" s="37">
        <f>A8+1</f>
        <v>4</v>
      </c>
      <c r="B10" s="52" t="s">
        <v>17</v>
      </c>
      <c r="C10" s="38" t="s">
        <v>26</v>
      </c>
      <c r="D10" s="34" t="s">
        <v>11</v>
      </c>
      <c r="E10" s="42">
        <v>1</v>
      </c>
      <c r="F10" s="35">
        <v>0</v>
      </c>
      <c r="G10" s="36">
        <f t="shared" ref="G10" si="2">ROUND(E10*F10,2)</f>
        <v>0</v>
      </c>
    </row>
    <row r="11" spans="1:7" x14ac:dyDescent="0.2">
      <c r="A11" s="37">
        <f>A9+1</f>
        <v>5</v>
      </c>
      <c r="B11" s="52" t="s">
        <v>30</v>
      </c>
      <c r="C11" s="61" t="s">
        <v>31</v>
      </c>
      <c r="D11" s="34" t="s">
        <v>11</v>
      </c>
      <c r="E11" s="42">
        <v>1</v>
      </c>
      <c r="F11" s="35">
        <v>0</v>
      </c>
      <c r="G11" s="36">
        <f t="shared" si="1"/>
        <v>0</v>
      </c>
    </row>
    <row r="12" spans="1:7" x14ac:dyDescent="0.2">
      <c r="A12" s="37">
        <f t="shared" ref="A12" si="3">A11+1</f>
        <v>6</v>
      </c>
      <c r="B12" s="52" t="s">
        <v>18</v>
      </c>
      <c r="C12" s="38" t="s">
        <v>25</v>
      </c>
      <c r="D12" s="34" t="s">
        <v>6</v>
      </c>
      <c r="E12" s="42">
        <v>2</v>
      </c>
      <c r="F12" s="35">
        <v>0</v>
      </c>
      <c r="G12" s="36">
        <f t="shared" si="1"/>
        <v>0</v>
      </c>
    </row>
    <row r="13" spans="1:7" x14ac:dyDescent="0.2">
      <c r="A13" s="37">
        <v>7</v>
      </c>
      <c r="B13" s="52" t="s">
        <v>19</v>
      </c>
      <c r="C13" s="38" t="s">
        <v>24</v>
      </c>
      <c r="D13" s="34" t="s">
        <v>20</v>
      </c>
      <c r="E13" s="42">
        <v>489</v>
      </c>
      <c r="F13" s="35">
        <v>0</v>
      </c>
      <c r="G13" s="36">
        <f t="shared" ref="G13" si="4">ROUND(E13*F13,2)</f>
        <v>0</v>
      </c>
    </row>
    <row r="14" spans="1:7" ht="39" thickBot="1" x14ac:dyDescent="0.25">
      <c r="A14" s="37">
        <v>8</v>
      </c>
      <c r="B14" s="62" t="s">
        <v>33</v>
      </c>
      <c r="C14" s="63" t="s">
        <v>32</v>
      </c>
      <c r="D14" s="64" t="s">
        <v>11</v>
      </c>
      <c r="E14" s="65">
        <v>1</v>
      </c>
      <c r="F14" s="66">
        <v>0</v>
      </c>
      <c r="G14" s="67">
        <f t="shared" si="1"/>
        <v>0</v>
      </c>
    </row>
    <row r="15" spans="1:7" ht="15" thickTop="1" x14ac:dyDescent="0.2">
      <c r="A15" s="53"/>
      <c r="B15" s="54"/>
      <c r="C15" s="54"/>
      <c r="D15" s="55"/>
      <c r="E15" s="56"/>
      <c r="F15" s="57"/>
      <c r="G15" s="58"/>
    </row>
    <row r="16" spans="1:7" ht="14.25" x14ac:dyDescent="0.2">
      <c r="A16" s="3"/>
      <c r="B16" s="4"/>
      <c r="C16" s="4"/>
      <c r="D16" s="22"/>
      <c r="E16" s="17"/>
      <c r="F16" s="75"/>
      <c r="G16" s="76"/>
    </row>
    <row r="17" spans="1:7" ht="14.25" x14ac:dyDescent="0.2">
      <c r="A17" s="3" t="s">
        <v>13</v>
      </c>
      <c r="B17" s="45"/>
      <c r="C17" s="59"/>
      <c r="D17" s="22"/>
      <c r="E17" s="17"/>
      <c r="F17" s="69">
        <f>SUM(G6:G14)</f>
        <v>0</v>
      </c>
      <c r="G17" s="70"/>
    </row>
    <row r="18" spans="1:7" ht="14.25" x14ac:dyDescent="0.2">
      <c r="A18" s="6"/>
      <c r="B18" s="7"/>
      <c r="C18" s="7"/>
      <c r="D18" s="44"/>
      <c r="E18" s="18"/>
      <c r="F18" s="13"/>
      <c r="G18" s="7"/>
    </row>
    <row r="19" spans="1:7" x14ac:dyDescent="0.2">
      <c r="A19" s="24"/>
      <c r="B19" s="60"/>
      <c r="C19" s="5"/>
      <c r="D19" s="23"/>
      <c r="E19" s="15"/>
      <c r="F19" s="2"/>
      <c r="G19" s="29"/>
    </row>
    <row r="20" spans="1:7" x14ac:dyDescent="0.2">
      <c r="A20" s="25"/>
      <c r="B20" s="5"/>
      <c r="C20" s="5"/>
      <c r="D20" s="23"/>
      <c r="E20" s="19"/>
      <c r="F20" s="14"/>
      <c r="G20" s="30"/>
    </row>
    <row r="21" spans="1:7" x14ac:dyDescent="0.2">
      <c r="A21" s="25"/>
      <c r="B21" s="5"/>
      <c r="C21" s="5"/>
      <c r="D21" s="23"/>
      <c r="E21" s="71" t="s">
        <v>7</v>
      </c>
      <c r="F21" s="71"/>
      <c r="G21" s="31"/>
    </row>
    <row r="22" spans="1:7" x14ac:dyDescent="0.2">
      <c r="A22" s="26"/>
      <c r="B22" s="27"/>
      <c r="C22" s="27"/>
      <c r="D22" s="28"/>
      <c r="E22" s="19"/>
      <c r="F22" s="14"/>
      <c r="G22" s="30"/>
    </row>
    <row r="24" spans="1:7" x14ac:dyDescent="0.2">
      <c r="A24" s="8"/>
    </row>
    <row r="25" spans="1:7" x14ac:dyDescent="0.2">
      <c r="A25" s="9"/>
      <c r="B25" s="68"/>
      <c r="C25" s="68"/>
      <c r="D25" s="68"/>
      <c r="E25" s="68"/>
      <c r="F25" s="10"/>
      <c r="G25" s="10"/>
    </row>
    <row r="26" spans="1:7" x14ac:dyDescent="0.2">
      <c r="A26" s="9"/>
      <c r="B26" s="68"/>
      <c r="C26" s="68"/>
      <c r="D26" s="68"/>
      <c r="E26" s="68"/>
      <c r="F26" s="10"/>
      <c r="G26" s="10"/>
    </row>
    <row r="27" spans="1:7" x14ac:dyDescent="0.2">
      <c r="A27" s="9"/>
      <c r="B27" s="68"/>
      <c r="C27" s="68"/>
      <c r="D27" s="68"/>
      <c r="E27" s="68"/>
      <c r="F27" s="10"/>
      <c r="G27" s="10"/>
    </row>
    <row r="28" spans="1:7" x14ac:dyDescent="0.2">
      <c r="A28" s="9"/>
      <c r="B28" s="68"/>
      <c r="C28" s="68"/>
      <c r="D28" s="68"/>
      <c r="E28" s="68"/>
      <c r="F28" s="10"/>
      <c r="G28" s="10"/>
    </row>
    <row r="29" spans="1:7" x14ac:dyDescent="0.2">
      <c r="A29" s="9"/>
      <c r="B29" s="68"/>
      <c r="C29" s="68"/>
      <c r="D29" s="68"/>
      <c r="E29" s="68"/>
      <c r="F29" s="10"/>
      <c r="G29" s="10"/>
    </row>
    <row r="30" spans="1:7" x14ac:dyDescent="0.2">
      <c r="A30" s="9"/>
      <c r="B30" s="68"/>
      <c r="C30" s="68"/>
      <c r="D30" s="68"/>
      <c r="E30" s="68"/>
      <c r="F30" s="10"/>
      <c r="G30" s="10"/>
    </row>
    <row r="31" spans="1:7" x14ac:dyDescent="0.2">
      <c r="A31" s="9"/>
      <c r="B31" s="68"/>
      <c r="C31" s="68"/>
      <c r="D31" s="68"/>
      <c r="E31" s="68"/>
      <c r="F31" s="10"/>
      <c r="G31" s="10"/>
    </row>
    <row r="32" spans="1:7" x14ac:dyDescent="0.2">
      <c r="A32" s="9"/>
      <c r="B32" s="68"/>
      <c r="C32" s="68"/>
      <c r="D32" s="68"/>
      <c r="E32" s="68"/>
      <c r="F32" s="10"/>
      <c r="G32" s="10"/>
    </row>
    <row r="33" spans="1:7" x14ac:dyDescent="0.2">
      <c r="A33" s="9"/>
      <c r="B33" s="68"/>
      <c r="C33" s="68"/>
      <c r="D33" s="68"/>
      <c r="E33" s="68"/>
      <c r="F33" s="10"/>
      <c r="G33" s="10"/>
    </row>
    <row r="34" spans="1:7" x14ac:dyDescent="0.2">
      <c r="A34" s="9"/>
      <c r="B34" s="68"/>
      <c r="C34" s="68"/>
      <c r="D34" s="68"/>
      <c r="E34" s="68"/>
      <c r="F34" s="10"/>
      <c r="G34" s="10"/>
    </row>
    <row r="35" spans="1:7" x14ac:dyDescent="0.2">
      <c r="A35" s="9"/>
      <c r="B35" s="68"/>
      <c r="C35" s="68"/>
      <c r="D35" s="68"/>
      <c r="E35" s="68"/>
      <c r="F35" s="10"/>
      <c r="G35" s="10"/>
    </row>
    <row r="36" spans="1:7" x14ac:dyDescent="0.2">
      <c r="A36" s="9"/>
      <c r="B36" s="68"/>
      <c r="C36" s="68"/>
      <c r="D36" s="68"/>
      <c r="E36" s="68"/>
      <c r="F36" s="10"/>
      <c r="G36" s="10"/>
    </row>
    <row r="37" spans="1:7" x14ac:dyDescent="0.2">
      <c r="A37" s="9"/>
      <c r="B37" s="68"/>
      <c r="C37" s="68"/>
      <c r="D37" s="68"/>
      <c r="E37" s="68"/>
      <c r="F37" s="10"/>
      <c r="G37" s="10"/>
    </row>
    <row r="38" spans="1:7" x14ac:dyDescent="0.2">
      <c r="A38" s="9"/>
      <c r="B38" s="68"/>
      <c r="C38" s="68"/>
      <c r="D38" s="68"/>
      <c r="E38" s="68"/>
      <c r="F38" s="10"/>
      <c r="G38" s="10"/>
    </row>
    <row r="39" spans="1:7" x14ac:dyDescent="0.2">
      <c r="A39" s="9"/>
      <c r="B39" s="68"/>
      <c r="C39" s="68"/>
      <c r="D39" s="68"/>
      <c r="E39" s="68"/>
      <c r="F39" s="10"/>
      <c r="G39" s="10"/>
    </row>
    <row r="40" spans="1:7" x14ac:dyDescent="0.2">
      <c r="A40" s="9"/>
      <c r="B40" s="68"/>
      <c r="C40" s="68"/>
      <c r="D40" s="68"/>
      <c r="E40" s="68"/>
      <c r="F40" s="10"/>
      <c r="G40" s="10"/>
    </row>
    <row r="41" spans="1:7" x14ac:dyDescent="0.2">
      <c r="A41" s="9"/>
      <c r="B41" s="68"/>
      <c r="C41" s="68"/>
      <c r="D41" s="68"/>
      <c r="E41" s="68"/>
      <c r="F41" s="10"/>
      <c r="G41" s="10"/>
    </row>
    <row r="42" spans="1:7" x14ac:dyDescent="0.2">
      <c r="A42" s="9"/>
      <c r="B42" s="68"/>
      <c r="C42" s="68"/>
      <c r="D42" s="68"/>
      <c r="E42" s="68"/>
      <c r="F42" s="10"/>
      <c r="G42" s="10"/>
    </row>
  </sheetData>
  <sheetProtection algorithmName="SHA-512" hashValue="FPMEs15hcHMNmmvOYhs4j27kMAknARc82u64RiqMqBjuYVRP5EGGgdvNkI5NnpHwFNdqlsUOBoKfG2737hBF3Q==" saltValue="79pqWZEpdXiUyLzz46QbzQ==" spinCount="100000" sheet="1" objects="1" scenarios="1" selectLockedCells="1"/>
  <mergeCells count="25">
    <mergeCell ref="A2:B2"/>
    <mergeCell ref="C1:D1"/>
    <mergeCell ref="A1:B1"/>
    <mergeCell ref="F16:G16"/>
    <mergeCell ref="A3:B3"/>
    <mergeCell ref="F17:G17"/>
    <mergeCell ref="E21:F21"/>
    <mergeCell ref="B25:E25"/>
    <mergeCell ref="B33:E33"/>
    <mergeCell ref="B41:E41"/>
    <mergeCell ref="B34:E34"/>
    <mergeCell ref="B29:E29"/>
    <mergeCell ref="B30:E30"/>
    <mergeCell ref="B31:E31"/>
    <mergeCell ref="B32:E32"/>
    <mergeCell ref="B26:E26"/>
    <mergeCell ref="B27:E27"/>
    <mergeCell ref="B28:E28"/>
    <mergeCell ref="B42:E42"/>
    <mergeCell ref="B35:E35"/>
    <mergeCell ref="B36:E36"/>
    <mergeCell ref="B39:E39"/>
    <mergeCell ref="B40:E40"/>
    <mergeCell ref="B38:E38"/>
    <mergeCell ref="B37:E3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No.476-2020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2019-07-17T15:52:54Z</cp:lastPrinted>
  <dcterms:created xsi:type="dcterms:W3CDTF">1999-10-18T14:40:40Z</dcterms:created>
  <dcterms:modified xsi:type="dcterms:W3CDTF">2020-07-29T14:10:19Z</dcterms:modified>
</cp:coreProperties>
</file>