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TRANSAC\2022\483-2022\WORK IN PROGRESS\483-2022\"/>
    </mc:Choice>
  </mc:AlternateContent>
  <xr:revisionPtr revIDLastSave="0" documentId="13_ncr:1_{DD916613-5F5D-460D-9E02-79E7845489F2}" xr6:coauthVersionLast="36" xr6:coauthVersionMax="36" xr10:uidLastSave="{00000000-0000-0000-0000-000000000000}"/>
  <bookViews>
    <workbookView xWindow="0" yWindow="0" windowWidth="28800" windowHeight="12225" firstSheet="1" activeTab="1" xr2:uid="{00000000-000D-0000-FFFF-FFFF00000000}"/>
  </bookViews>
  <sheets>
    <sheet name="Sheet1" sheetId="7" state="hidden" r:id="rId1"/>
    <sheet name="By Section" sheetId="15" r:id="rId2"/>
  </sheets>
  <externalReferences>
    <externalReference r:id="rId3"/>
    <externalReference r:id="rId4"/>
  </externalReferences>
  <definedNames>
    <definedName name="_12TENDER_SUBMISSI" localSheetId="1">'[1]FORM B - PRICES'!#REF!</definedName>
    <definedName name="_12TENDER_SUBMISSI">'[2]FORM B; PRICES'!#REF!</definedName>
    <definedName name="_1PAGE_1_OF_13" localSheetId="1">'By Section'!#REF!</definedName>
    <definedName name="_4PAGE_1_OF_13" localSheetId="1">'[1]FORM B - PRICES'!#REF!</definedName>
    <definedName name="_4PAGE_1_OF_13">'[2]FORM B; PRICES'!#REF!</definedName>
    <definedName name="_5TENDER_NO._181" localSheetId="1">'By Section'!#REF!</definedName>
    <definedName name="_8TENDER_NO._181" localSheetId="1">'[1]FORM B - PRICES'!#REF!</definedName>
    <definedName name="_8TENDER_NO._181">'[2]FORM B; PRICES'!#REF!</definedName>
    <definedName name="_9TENDER_SUBMISSI" localSheetId="1">'By Section'!#REF!</definedName>
    <definedName name="BClean">#REF!</definedName>
    <definedName name="ColumnTypes" localSheetId="1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 localSheetId="1">'By Section'!#REF!</definedName>
    <definedName name="HEADER">'[2]FORM B; PRICES'!#REF!</definedName>
    <definedName name="_xlnm.Print_Area" localSheetId="1">'By Section'!$A$6:$G$29</definedName>
    <definedName name="Print_Area_1">#REF!</definedName>
    <definedName name="Print_Area_2">#REF!</definedName>
    <definedName name="_xlnm.Print_Titles" localSheetId="1">'By Section'!$1:$5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 localSheetId="1">'By Section'!#REF!</definedName>
    <definedName name="TEMP">'[2]FORM B; PRICES'!#REF!</definedName>
    <definedName name="TESTHEAD" localSheetId="1">'By Section'!#REF!</definedName>
    <definedName name="TESTHEAD">'[2]FORM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 localSheetId="1">'By Section'!$A$1:$IU$23</definedName>
    <definedName name="XEverything">#REF!</definedName>
    <definedName name="XITEMS" localSheetId="1">'By Section'!$A$7:$IU$23</definedName>
    <definedName name="XItems">#REF!</definedName>
  </definedNames>
  <calcPr calcId="191028"/>
</workbook>
</file>

<file path=xl/calcChain.xml><?xml version="1.0" encoding="utf-8"?>
<calcChain xmlns="http://schemas.openxmlformats.org/spreadsheetml/2006/main">
  <c r="G8" i="15" l="1"/>
  <c r="G22" i="15"/>
  <c r="G21" i="15"/>
  <c r="G20" i="15"/>
  <c r="G19" i="15"/>
  <c r="G18" i="15"/>
  <c r="G17" i="15"/>
  <c r="G9" i="15" l="1"/>
  <c r="G10" i="15"/>
  <c r="G11" i="15"/>
  <c r="G12" i="15"/>
  <c r="G13" i="15"/>
  <c r="G14" i="15" l="1"/>
  <c r="G26" i="15" l="1"/>
  <c r="G23" i="15" l="1"/>
  <c r="A18" i="15"/>
  <c r="A19" i="15" s="1"/>
  <c r="A20" i="15" s="1"/>
  <c r="A21" i="15" s="1"/>
  <c r="A22" i="15" s="1"/>
  <c r="A9" i="15"/>
  <c r="A10" i="15" s="1"/>
  <c r="A11" i="15" s="1"/>
  <c r="A12" i="15" s="1"/>
  <c r="A13" i="15" s="1"/>
  <c r="G27" i="15" l="1"/>
  <c r="A26" i="15"/>
  <c r="B26" i="15"/>
  <c r="A27" i="15"/>
  <c r="B27" i="15"/>
  <c r="F28" i="15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Pheifer, Henly</author>
  </authors>
  <commentList>
    <comment ref="C2" authorId="0" shapeId="0" xr:uid="{00000000-0006-0000-0200-000001000000}">
      <text>
        <r>
          <rPr>
            <sz val="9"/>
            <color indexed="81"/>
            <rFont val="Tahoma"/>
            <family val="2"/>
          </rPr>
          <t xml:space="preserve">Insert reference to See </t>
        </r>
        <r>
          <rPr>
            <b/>
            <sz val="9"/>
            <color indexed="81"/>
            <rFont val="Tahoma"/>
            <family val="2"/>
          </rPr>
          <t>"Prices"</t>
        </r>
        <r>
          <rPr>
            <sz val="9"/>
            <color indexed="81"/>
            <rFont val="Tahoma"/>
            <family val="2"/>
          </rPr>
          <t xml:space="preserve"> clause from the "</t>
        </r>
        <r>
          <rPr>
            <b/>
            <sz val="9"/>
            <color indexed="81"/>
            <rFont val="Tahoma"/>
            <family val="2"/>
          </rPr>
          <t>Bidding Procedures"</t>
        </r>
        <r>
          <rPr>
            <sz val="9"/>
            <color indexed="81"/>
            <rFont val="Tahoma"/>
            <family val="2"/>
          </rPr>
          <t xml:space="preserve">. Also Revise the Header by inserting Tender # and revising the Tender version number to match the Tender template used. </t>
        </r>
      </text>
    </comment>
  </commentList>
</comments>
</file>

<file path=xl/sharedStrings.xml><?xml version="1.0" encoding="utf-8"?>
<sst xmlns="http://schemas.openxmlformats.org/spreadsheetml/2006/main" count="75" uniqueCount="42">
  <si>
    <t>(See "Prices" clause in tender document)</t>
  </si>
  <si>
    <t>UNIT PRICES</t>
  </si>
  <si>
    <t>FORM B: PRICES</t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</si>
  <si>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</si>
  <si>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</si>
  <si>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</si>
  <si>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</si>
  <si>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</si>
  <si>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</si>
  <si>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</si>
  <si>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</si>
  <si>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</si>
  <si>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>Section A</t>
  </si>
  <si>
    <t>A</t>
  </si>
  <si>
    <t>Subtotal:</t>
  </si>
  <si>
    <t>Section B</t>
  </si>
  <si>
    <t>B</t>
  </si>
  <si>
    <t>SUMMARY</t>
  </si>
  <si>
    <t>Section Subtotal</t>
  </si>
  <si>
    <t xml:space="preserve">TOTAL BID PRICE (GST extra)                                                                              (in figures)                                             </t>
  </si>
  <si>
    <t xml:space="preserve">$   - </t>
  </si>
  <si>
    <t>260 Hartford Avenue</t>
  </si>
  <si>
    <t>D2.2</t>
  </si>
  <si>
    <t>Month</t>
  </si>
  <si>
    <t>77 Durand Road</t>
  </si>
  <si>
    <t>2321 Grant Avenue</t>
  </si>
  <si>
    <t>245 Smith Street &amp; 266 Graham Avenue</t>
  </si>
  <si>
    <t>"As Required" to various Winnipeg Police Service Locations on an hourly basis.</t>
  </si>
  <si>
    <t>Hour</t>
  </si>
  <si>
    <t>Week</t>
  </si>
  <si>
    <t>Skid Steer Loader (J12 Class)</t>
  </si>
  <si>
    <t>Loader (J3 Class)</t>
  </si>
  <si>
    <t>Motor Grader (K5 Class)</t>
  </si>
  <si>
    <t>Tractor Trailer</t>
  </si>
  <si>
    <t>Tandem Axel Sander</t>
  </si>
  <si>
    <t>Sand/Salt Mix (90/10)</t>
  </si>
  <si>
    <t>YD3</t>
  </si>
  <si>
    <t>Provision of services to Winnipeg Police Service locations identified in the Tender outside of "Peak Periods".</t>
  </si>
  <si>
    <t>Equipment</t>
  </si>
  <si>
    <t>Snow Cleaning</t>
  </si>
  <si>
    <t>E2.9</t>
  </si>
  <si>
    <t>E2.8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</si>
</sst>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  <numFmt numFmtId="175" formatCode="&quot;$&quot;#,##0.00"/>
  </numFmts>
  <fonts count="45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6"/>
      <color indexed="8"/>
      <name val="Arial"/>
      <family val="2"/>
    </font>
    <font>
      <sz val="6"/>
      <color indexed="8"/>
      <name val="Arial"/>
      <family val="2"/>
    </font>
    <font>
      <b/>
      <sz val="9"/>
      <color indexed="81"/>
      <name val="Tahoma"/>
      <family val="2"/>
    </font>
    <font>
      <sz val="12"/>
      <name val="Arial"/>
      <family val="2"/>
    </font>
    <font>
      <b/>
      <sz val="11"/>
      <name val="Arial"/>
      <family val="2"/>
    </font>
    <font>
      <b/>
      <i/>
      <u/>
      <sz val="10"/>
      <color indexed="8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9"/>
        <bgColor indexed="9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/>
      <right/>
      <top style="double">
        <color indexed="8"/>
      </top>
      <bottom style="thin">
        <color indexed="64"/>
      </bottom>
      <diagonal/>
    </border>
    <border>
      <left/>
      <right style="thin">
        <color indexed="64"/>
      </right>
      <top style="double">
        <color indexed="8"/>
      </top>
      <bottom style="thin">
        <color indexed="64"/>
      </bottom>
      <diagonal/>
    </border>
    <border>
      <left/>
      <right style="thin">
        <color indexed="8"/>
      </right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double">
        <color indexed="8"/>
      </top>
      <bottom/>
      <diagonal/>
    </border>
    <border>
      <left/>
      <right/>
      <top style="double">
        <color indexed="8"/>
      </top>
      <bottom/>
      <diagonal/>
    </border>
    <border>
      <left style="thin">
        <color indexed="8"/>
      </left>
      <right/>
      <top style="double">
        <color indexed="8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8"/>
      </left>
      <right/>
      <top style="thin">
        <color indexed="64"/>
      </top>
      <bottom style="double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8"/>
      </right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indexed="8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double">
        <color indexed="64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17">
    <xf numFmtId="0" fontId="0" fillId="0" borderId="0"/>
    <xf numFmtId="0" fontId="21" fillId="24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24" fillId="0" borderId="0" applyFill="0">
      <alignment horizontal="right" vertical="top"/>
    </xf>
    <xf numFmtId="0" fontId="24" fillId="0" borderId="0" applyFill="0">
      <alignment horizontal="right" vertical="top"/>
    </xf>
    <xf numFmtId="0" fontId="25" fillId="0" borderId="10" applyFill="0">
      <alignment horizontal="right" vertical="top"/>
    </xf>
    <xf numFmtId="0" fontId="25" fillId="0" borderId="10" applyFill="0">
      <alignment horizontal="right" vertical="top"/>
    </xf>
    <xf numFmtId="0" fontId="25" fillId="0" borderId="10" applyFill="0">
      <alignment horizontal="right" vertical="top"/>
    </xf>
    <xf numFmtId="167" fontId="25" fillId="0" borderId="11" applyFill="0">
      <alignment horizontal="right" vertical="top"/>
    </xf>
    <xf numFmtId="167" fontId="25" fillId="0" borderId="11" applyFill="0">
      <alignment horizontal="right" vertical="top"/>
    </xf>
    <xf numFmtId="0" fontId="25" fillId="0" borderId="10" applyFill="0">
      <alignment horizontal="center" vertical="top" wrapText="1"/>
    </xf>
    <xf numFmtId="0" fontId="25" fillId="0" borderId="10" applyFill="0">
      <alignment horizontal="center" vertical="top" wrapText="1"/>
    </xf>
    <xf numFmtId="0" fontId="25" fillId="0" borderId="10" applyFill="0">
      <alignment horizontal="center" vertical="top" wrapText="1"/>
    </xf>
    <xf numFmtId="0" fontId="26" fillId="0" borderId="12" applyFill="0">
      <alignment horizontal="center" vertical="center" wrapText="1"/>
    </xf>
    <xf numFmtId="0" fontId="26" fillId="0" borderId="12" applyFill="0">
      <alignment horizontal="center" vertical="center" wrapText="1"/>
    </xf>
    <xf numFmtId="0" fontId="25" fillId="0" borderId="10" applyFill="0">
      <alignment horizontal="left" vertical="top" wrapText="1"/>
    </xf>
    <xf numFmtId="0" fontId="25" fillId="0" borderId="10" applyFill="0">
      <alignment horizontal="left" vertical="top" wrapText="1"/>
    </xf>
    <xf numFmtId="0" fontId="25" fillId="0" borderId="10" applyFill="0">
      <alignment horizontal="left" vertical="top" wrapText="1"/>
    </xf>
    <xf numFmtId="0" fontId="27" fillId="0" borderId="10" applyFill="0">
      <alignment horizontal="left" vertical="top" wrapText="1"/>
    </xf>
    <xf numFmtId="0" fontId="27" fillId="0" borderId="10" applyFill="0">
      <alignment horizontal="left" vertical="top" wrapText="1"/>
    </xf>
    <xf numFmtId="0" fontId="27" fillId="0" borderId="10" applyFill="0">
      <alignment horizontal="left" vertical="top" wrapText="1"/>
    </xf>
    <xf numFmtId="165" fontId="28" fillId="0" borderId="13" applyFill="0">
      <alignment horizontal="centerContinuous" wrapText="1"/>
    </xf>
    <xf numFmtId="165" fontId="28" fillId="0" borderId="13" applyFill="0">
      <alignment horizontal="centerContinuous" wrapText="1"/>
    </xf>
    <xf numFmtId="165" fontId="25" fillId="0" borderId="10" applyFill="0">
      <alignment horizontal="center" vertical="top" wrapText="1"/>
    </xf>
    <xf numFmtId="165" fontId="25" fillId="0" borderId="10" applyFill="0">
      <alignment horizontal="center" vertical="top" wrapText="1"/>
    </xf>
    <xf numFmtId="165" fontId="25" fillId="0" borderId="10" applyFill="0">
      <alignment horizontal="center" vertical="top" wrapText="1"/>
    </xf>
    <xf numFmtId="0" fontId="25" fillId="0" borderId="10" applyFill="0">
      <alignment horizontal="center" wrapText="1"/>
    </xf>
    <xf numFmtId="0" fontId="25" fillId="0" borderId="10" applyFill="0">
      <alignment horizontal="center" wrapText="1"/>
    </xf>
    <xf numFmtId="0" fontId="25" fillId="0" borderId="10" applyFill="0">
      <alignment horizontal="center" wrapText="1"/>
    </xf>
    <xf numFmtId="172" fontId="25" fillId="0" borderId="10" applyFill="0"/>
    <xf numFmtId="172" fontId="25" fillId="0" borderId="10" applyFill="0"/>
    <xf numFmtId="172" fontId="25" fillId="0" borderId="10" applyFill="0"/>
    <xf numFmtId="168" fontId="25" fillId="0" borderId="10" applyFill="0">
      <alignment horizontal="right"/>
      <protection locked="0"/>
    </xf>
    <xf numFmtId="168" fontId="25" fillId="0" borderId="10" applyFill="0">
      <alignment horizontal="right"/>
      <protection locked="0"/>
    </xf>
    <xf numFmtId="168" fontId="25" fillId="0" borderId="10" applyFill="0">
      <alignment horizontal="right"/>
      <protection locked="0"/>
    </xf>
    <xf numFmtId="166" fontId="25" fillId="0" borderId="10" applyFill="0">
      <alignment horizontal="right"/>
      <protection locked="0"/>
    </xf>
    <xf numFmtId="166" fontId="25" fillId="0" borderId="10" applyFill="0">
      <alignment horizontal="right"/>
      <protection locked="0"/>
    </xf>
    <xf numFmtId="166" fontId="25" fillId="0" borderId="10" applyFill="0">
      <alignment horizontal="right"/>
      <protection locked="0"/>
    </xf>
    <xf numFmtId="166" fontId="25" fillId="0" borderId="10" applyFill="0"/>
    <xf numFmtId="166" fontId="25" fillId="0" borderId="10" applyFill="0"/>
    <xf numFmtId="166" fontId="25" fillId="0" borderId="10" applyFill="0"/>
    <xf numFmtId="166" fontId="25" fillId="0" borderId="12" applyFill="0">
      <alignment horizontal="right"/>
    </xf>
    <xf numFmtId="166" fontId="25" fillId="0" borderId="12" applyFill="0">
      <alignment horizontal="right"/>
    </xf>
    <xf numFmtId="0" fontId="6" fillId="20" borderId="1" applyNumberFormat="0" applyAlignment="0" applyProtection="0"/>
    <xf numFmtId="0" fontId="7" fillId="21" borderId="2" applyNumberFormat="0" applyAlignment="0" applyProtection="0"/>
    <xf numFmtId="0" fontId="29" fillId="0" borderId="10" applyFill="0">
      <alignment horizontal="left" vertical="top"/>
    </xf>
    <xf numFmtId="0" fontId="29" fillId="0" borderId="10" applyFill="0">
      <alignment horizontal="left" vertical="top"/>
    </xf>
    <xf numFmtId="0" fontId="29" fillId="0" borderId="10" applyFill="0">
      <alignment horizontal="left" vertical="top"/>
    </xf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23" fillId="0" borderId="0"/>
    <xf numFmtId="0" fontId="22" fillId="24" borderId="0"/>
    <xf numFmtId="0" fontId="23" fillId="0" borderId="0"/>
    <xf numFmtId="0" fontId="20" fillId="0" borderId="0"/>
    <xf numFmtId="0" fontId="22" fillId="23" borderId="7" applyNumberFormat="0" applyFont="0" applyAlignment="0" applyProtection="0"/>
    <xf numFmtId="174" fontId="26" fillId="0" borderId="12" applyNumberFormat="0" applyFont="0" applyFill="0" applyBorder="0" applyAlignment="0" applyProtection="0">
      <alignment horizontal="center" vertical="top" wrapText="1"/>
    </xf>
    <xf numFmtId="174" fontId="26" fillId="0" borderId="12" applyNumberFormat="0" applyFont="0" applyFill="0" applyBorder="0" applyAlignment="0" applyProtection="0">
      <alignment horizontal="center" vertical="top" wrapText="1"/>
    </xf>
    <xf numFmtId="0" fontId="16" fillId="20" borderId="8" applyNumberFormat="0" applyAlignment="0" applyProtection="0"/>
    <xf numFmtId="0" fontId="30" fillId="0" borderId="0">
      <alignment horizontal="right"/>
    </xf>
    <xf numFmtId="0" fontId="30" fillId="0" borderId="0">
      <alignment horizontal="right"/>
    </xf>
    <xf numFmtId="0" fontId="17" fillId="0" borderId="0" applyNumberFormat="0" applyFill="0" applyBorder="0" applyAlignment="0" applyProtection="0"/>
    <xf numFmtId="0" fontId="25" fillId="0" borderId="0" applyFill="0">
      <alignment horizontal="left"/>
    </xf>
    <xf numFmtId="0" fontId="25" fillId="0" borderId="0" applyFill="0">
      <alignment horizontal="left"/>
    </xf>
    <xf numFmtId="0" fontId="31" fillId="0" borderId="0" applyFill="0">
      <alignment horizontal="centerContinuous" vertical="center"/>
    </xf>
    <xf numFmtId="0" fontId="31" fillId="0" borderId="0" applyFill="0">
      <alignment horizontal="centerContinuous" vertical="center"/>
    </xf>
    <xf numFmtId="171" fontId="32" fillId="0" borderId="0" applyFill="0">
      <alignment horizontal="centerContinuous" vertical="center"/>
    </xf>
    <xf numFmtId="171" fontId="32" fillId="0" borderId="0" applyFill="0">
      <alignment horizontal="centerContinuous" vertical="center"/>
    </xf>
    <xf numFmtId="173" fontId="32" fillId="0" borderId="0" applyFill="0">
      <alignment horizontal="centerContinuous" vertical="center"/>
    </xf>
    <xf numFmtId="173" fontId="32" fillId="0" borderId="0" applyFill="0">
      <alignment horizontal="centerContinuous" vertical="center"/>
    </xf>
    <xf numFmtId="0" fontId="25" fillId="0" borderId="12">
      <alignment horizontal="centerContinuous" wrapText="1"/>
    </xf>
    <xf numFmtId="0" fontId="25" fillId="0" borderId="12">
      <alignment horizontal="centerContinuous" wrapText="1"/>
    </xf>
    <xf numFmtId="169" fontId="33" fillId="0" borderId="0" applyFill="0">
      <alignment horizontal="left"/>
    </xf>
    <xf numFmtId="169" fontId="33" fillId="0" borderId="0" applyFill="0">
      <alignment horizontal="left"/>
    </xf>
    <xf numFmtId="170" fontId="34" fillId="0" borderId="0" applyFill="0">
      <alignment horizontal="right"/>
    </xf>
    <xf numFmtId="170" fontId="34" fillId="0" borderId="0" applyFill="0">
      <alignment horizontal="right"/>
    </xf>
    <xf numFmtId="0" fontId="25" fillId="0" borderId="14" applyFill="0"/>
    <xf numFmtId="0" fontId="25" fillId="0" borderId="14" applyFill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38" fillId="24" borderId="0"/>
    <xf numFmtId="0" fontId="21" fillId="24" borderId="0"/>
    <xf numFmtId="0" fontId="21" fillId="23" borderId="7" applyNumberFormat="0" applyFont="0" applyAlignment="0" applyProtection="0"/>
    <xf numFmtId="0" fontId="21" fillId="24" borderId="0"/>
    <xf numFmtId="0" fontId="42" fillId="24" borderId="0"/>
    <xf numFmtId="0" fontId="2" fillId="0" borderId="0"/>
    <xf numFmtId="0" fontId="2" fillId="0" borderId="0"/>
  </cellStyleXfs>
  <cellXfs count="88">
    <xf numFmtId="0" fontId="0" fillId="0" borderId="0" xfId="0"/>
    <xf numFmtId="0" fontId="42" fillId="24" borderId="0" xfId="114"/>
    <xf numFmtId="0" fontId="42" fillId="24" borderId="0" xfId="114" applyAlignment="1">
      <alignment horizontal="right"/>
    </xf>
    <xf numFmtId="0" fontId="42" fillId="24" borderId="0" xfId="114" applyAlignment="1">
      <alignment horizontal="center"/>
    </xf>
    <xf numFmtId="0" fontId="42" fillId="24" borderId="0" xfId="114" applyAlignment="1">
      <alignment vertical="top"/>
    </xf>
    <xf numFmtId="0" fontId="42" fillId="24" borderId="18" xfId="114" applyBorder="1" applyAlignment="1">
      <alignment horizontal="right"/>
    </xf>
    <xf numFmtId="0" fontId="42" fillId="24" borderId="14" xfId="114" applyBorder="1"/>
    <xf numFmtId="0" fontId="42" fillId="24" borderId="14" xfId="114" applyBorder="1" applyAlignment="1">
      <alignment horizontal="center"/>
    </xf>
    <xf numFmtId="0" fontId="42" fillId="24" borderId="15" xfId="114" applyBorder="1" applyAlignment="1">
      <alignment vertical="top"/>
    </xf>
    <xf numFmtId="0" fontId="42" fillId="24" borderId="0" xfId="114" applyAlignment="1">
      <alignment vertical="center"/>
    </xf>
    <xf numFmtId="0" fontId="26" fillId="24" borderId="31" xfId="114" applyFont="1" applyBorder="1" applyAlignment="1">
      <alignment horizontal="center" vertical="center"/>
    </xf>
    <xf numFmtId="7" fontId="2" fillId="24" borderId="31" xfId="114" applyNumberFormat="1" applyFont="1" applyBorder="1" applyAlignment="1">
      <alignment horizontal="right"/>
    </xf>
    <xf numFmtId="0" fontId="2" fillId="24" borderId="40" xfId="114" applyFont="1" applyBorder="1" applyAlignment="1">
      <alignment vertical="top"/>
    </xf>
    <xf numFmtId="0" fontId="1" fillId="24" borderId="39" xfId="114" applyFont="1" applyBorder="1" applyAlignment="1">
      <alignment horizontal="centerContinuous"/>
    </xf>
    <xf numFmtId="0" fontId="2" fillId="24" borderId="39" xfId="114" applyFont="1" applyBorder="1" applyAlignment="1">
      <alignment horizontal="centerContinuous"/>
    </xf>
    <xf numFmtId="0" fontId="2" fillId="24" borderId="38" xfId="114" applyFont="1" applyBorder="1" applyAlignment="1">
      <alignment horizontal="right"/>
    </xf>
    <xf numFmtId="0" fontId="2" fillId="24" borderId="35" xfId="114" applyFont="1" applyBorder="1" applyAlignment="1">
      <alignment horizontal="right" vertical="center"/>
    </xf>
    <xf numFmtId="4" fontId="2" fillId="24" borderId="32" xfId="114" applyNumberFormat="1" applyFont="1" applyBorder="1" applyAlignment="1">
      <alignment horizontal="right"/>
    </xf>
    <xf numFmtId="175" fontId="2" fillId="24" borderId="48" xfId="114" applyNumberFormat="1" applyFont="1" applyBorder="1" applyAlignment="1">
      <alignment horizontal="right"/>
    </xf>
    <xf numFmtId="175" fontId="2" fillId="24" borderId="19" xfId="114" applyNumberFormat="1" applyFont="1" applyBorder="1" applyAlignment="1" applyProtection="1">
      <alignment horizontal="right"/>
      <protection locked="0"/>
    </xf>
    <xf numFmtId="175" fontId="2" fillId="24" borderId="51" xfId="114" applyNumberFormat="1" applyFont="1" applyBorder="1" applyAlignment="1">
      <alignment horizontal="right"/>
    </xf>
    <xf numFmtId="175" fontId="2" fillId="24" borderId="39" xfId="114" applyNumberFormat="1" applyFont="1" applyBorder="1" applyAlignment="1">
      <alignment horizontal="centerContinuous"/>
    </xf>
    <xf numFmtId="175" fontId="2" fillId="24" borderId="0" xfId="114" applyNumberFormat="1" applyFont="1" applyAlignment="1">
      <alignment horizontal="right" vertical="center"/>
    </xf>
    <xf numFmtId="175" fontId="2" fillId="24" borderId="31" xfId="114" applyNumberFormat="1" applyFont="1" applyBorder="1" applyAlignment="1">
      <alignment horizontal="right"/>
    </xf>
    <xf numFmtId="175" fontId="42" fillId="24" borderId="14" xfId="114" applyNumberFormat="1" applyBorder="1" applyAlignment="1">
      <alignment horizontal="right"/>
    </xf>
    <xf numFmtId="175" fontId="42" fillId="24" borderId="0" xfId="114" applyNumberFormat="1" applyAlignment="1">
      <alignment horizontal="right"/>
    </xf>
    <xf numFmtId="0" fontId="26" fillId="24" borderId="12" xfId="114" applyFont="1" applyBorder="1" applyAlignment="1">
      <alignment horizontal="center" vertical="center"/>
    </xf>
    <xf numFmtId="1" fontId="27" fillId="24" borderId="34" xfId="114" applyNumberFormat="1" applyFont="1" applyBorder="1" applyAlignment="1">
      <alignment horizontal="left" vertical="center" wrapText="1"/>
    </xf>
    <xf numFmtId="0" fontId="2" fillId="24" borderId="33" xfId="114" applyFont="1" applyBorder="1" applyAlignment="1">
      <alignment vertical="center" wrapText="1"/>
    </xf>
    <xf numFmtId="0" fontId="2" fillId="24" borderId="32" xfId="114" applyFont="1" applyBorder="1" applyAlignment="1">
      <alignment vertical="center" wrapText="1"/>
    </xf>
    <xf numFmtId="1" fontId="27" fillId="24" borderId="30" xfId="114" applyNumberFormat="1" applyFont="1" applyBorder="1" applyAlignment="1">
      <alignment horizontal="left" vertical="center" wrapText="1"/>
    </xf>
    <xf numFmtId="0" fontId="2" fillId="24" borderId="29" xfId="114" applyFont="1" applyBorder="1" applyAlignment="1">
      <alignment vertical="center" wrapText="1"/>
    </xf>
    <xf numFmtId="0" fontId="2" fillId="24" borderId="28" xfId="114" applyFont="1" applyBorder="1" applyAlignment="1">
      <alignment vertical="center" wrapText="1"/>
    </xf>
    <xf numFmtId="0" fontId="42" fillId="24" borderId="16" xfId="114" applyBorder="1" applyAlignment="1"/>
    <xf numFmtId="0" fontId="42" fillId="24" borderId="17" xfId="114" applyBorder="1" applyAlignment="1"/>
    <xf numFmtId="7" fontId="42" fillId="24" borderId="26" xfId="114" applyNumberFormat="1" applyBorder="1" applyAlignment="1">
      <alignment horizontal="center"/>
    </xf>
    <xf numFmtId="0" fontId="42" fillId="24" borderId="27" xfId="114" applyBorder="1" applyAlignment="1"/>
    <xf numFmtId="1" fontId="44" fillId="24" borderId="49" xfId="111" applyNumberFormat="1" applyFont="1" applyBorder="1" applyAlignment="1">
      <alignment horizontal="left" vertical="center" wrapText="1"/>
    </xf>
    <xf numFmtId="1" fontId="44" fillId="24" borderId="50" xfId="111" applyNumberFormat="1" applyFont="1" applyBorder="1" applyAlignment="1">
      <alignment horizontal="left" vertical="center" wrapText="1"/>
    </xf>
    <xf numFmtId="0" fontId="26" fillId="24" borderId="0" xfId="114" applyFont="1" applyAlignment="1"/>
    <xf numFmtId="0" fontId="26" fillId="24" borderId="41" xfId="114" applyFont="1" applyBorder="1" applyAlignment="1"/>
    <xf numFmtId="0" fontId="1" fillId="24" borderId="37" xfId="114" applyFont="1" applyBorder="1" applyAlignment="1">
      <alignment vertical="center"/>
    </xf>
    <xf numFmtId="0" fontId="2" fillId="24" borderId="36" xfId="114" applyFont="1" applyBorder="1" applyAlignment="1">
      <alignment vertical="center"/>
    </xf>
    <xf numFmtId="1" fontId="37" fillId="24" borderId="0" xfId="114" applyNumberFormat="1" applyFont="1" applyAlignment="1" applyProtection="1">
      <alignment horizontal="centerContinuous" vertical="top"/>
    </xf>
    <xf numFmtId="0" fontId="37" fillId="24" borderId="0" xfId="114" applyFont="1" applyAlignment="1" applyProtection="1">
      <alignment horizontal="centerContinuous" vertical="center"/>
    </xf>
    <xf numFmtId="0" fontId="43" fillId="24" borderId="0" xfId="114" applyFont="1" applyAlignment="1" applyProtection="1">
      <alignment horizontal="centerContinuous" vertical="center"/>
    </xf>
    <xf numFmtId="175" fontId="39" fillId="24" borderId="0" xfId="114" applyNumberFormat="1" applyFont="1" applyAlignment="1" applyProtection="1">
      <alignment horizontal="centerContinuous" vertical="center"/>
    </xf>
    <xf numFmtId="1" fontId="42" fillId="24" borderId="0" xfId="114" applyNumberFormat="1" applyAlignment="1" applyProtection="1">
      <alignment horizontal="centerContinuous" vertical="top"/>
    </xf>
    <xf numFmtId="0" fontId="42" fillId="24" borderId="0" xfId="114" applyAlignment="1" applyProtection="1">
      <alignment horizontal="centerContinuous" vertical="center"/>
    </xf>
    <xf numFmtId="0" fontId="36" fillId="24" borderId="0" xfId="114" applyFont="1" applyAlignment="1" applyProtection="1">
      <alignment horizontal="center" vertical="center"/>
    </xf>
    <xf numFmtId="175" fontId="40" fillId="24" borderId="0" xfId="114" applyNumberFormat="1" applyFont="1" applyAlignment="1" applyProtection="1">
      <alignment horizontal="centerContinuous" vertical="center"/>
    </xf>
    <xf numFmtId="0" fontId="2" fillId="24" borderId="0" xfId="114" applyFont="1" applyAlignment="1" applyProtection="1">
      <alignment vertical="top"/>
    </xf>
    <xf numFmtId="0" fontId="2" fillId="24" borderId="0" xfId="114" applyFont="1" applyProtection="1"/>
    <xf numFmtId="175" fontId="2" fillId="24" borderId="0" xfId="114" applyNumberFormat="1" applyFont="1" applyAlignment="1" applyProtection="1">
      <alignment vertical="center"/>
    </xf>
    <xf numFmtId="2" fontId="2" fillId="24" borderId="0" xfId="114" applyNumberFormat="1" applyFont="1" applyProtection="1"/>
    <xf numFmtId="0" fontId="2" fillId="24" borderId="20" xfId="114" applyFont="1" applyBorder="1" applyAlignment="1" applyProtection="1">
      <alignment horizontal="center" vertical="top"/>
    </xf>
    <xf numFmtId="0" fontId="2" fillId="24" borderId="21" xfId="114" applyFont="1" applyBorder="1" applyAlignment="1" applyProtection="1">
      <alignment horizontal="center"/>
    </xf>
    <xf numFmtId="0" fontId="2" fillId="24" borderId="20" xfId="114" applyFont="1" applyBorder="1" applyAlignment="1" applyProtection="1">
      <alignment horizontal="center"/>
    </xf>
    <xf numFmtId="0" fontId="2" fillId="24" borderId="22" xfId="114" applyFont="1" applyBorder="1" applyAlignment="1" applyProtection="1">
      <alignment horizontal="center"/>
    </xf>
    <xf numFmtId="175" fontId="2" fillId="24" borderId="22" xfId="114" applyNumberFormat="1" applyFont="1" applyBorder="1" applyAlignment="1" applyProtection="1">
      <alignment horizontal="center"/>
    </xf>
    <xf numFmtId="0" fontId="2" fillId="24" borderId="23" xfId="114" applyFont="1" applyBorder="1" applyAlignment="1" applyProtection="1">
      <alignment vertical="top"/>
    </xf>
    <xf numFmtId="0" fontId="2" fillId="24" borderId="24" xfId="114" applyFont="1" applyBorder="1" applyProtection="1"/>
    <xf numFmtId="0" fontId="2" fillId="24" borderId="23" xfId="114" applyFont="1" applyBorder="1" applyAlignment="1" applyProtection="1">
      <alignment horizontal="center"/>
    </xf>
    <xf numFmtId="0" fontId="2" fillId="24" borderId="25" xfId="114" applyFont="1" applyBorder="1" applyProtection="1"/>
    <xf numFmtId="0" fontId="2" fillId="24" borderId="25" xfId="114" applyFont="1" applyBorder="1" applyAlignment="1" applyProtection="1">
      <alignment horizontal="center"/>
    </xf>
    <xf numFmtId="175" fontId="2" fillId="24" borderId="25" xfId="114" applyNumberFormat="1" applyFont="1" applyBorder="1" applyAlignment="1" applyProtection="1">
      <alignment horizontal="right"/>
    </xf>
    <xf numFmtId="0" fontId="2" fillId="24" borderId="23" xfId="114" applyFont="1" applyBorder="1" applyAlignment="1" applyProtection="1">
      <alignment horizontal="right"/>
    </xf>
    <xf numFmtId="0" fontId="26" fillId="24" borderId="12" xfId="114" applyFont="1" applyBorder="1" applyAlignment="1" applyProtection="1">
      <alignment horizontal="center" vertical="center"/>
    </xf>
    <xf numFmtId="1" fontId="44" fillId="24" borderId="49" xfId="111" applyNumberFormat="1" applyFont="1" applyBorder="1" applyAlignment="1" applyProtection="1">
      <alignment vertical="center" wrapText="1"/>
    </xf>
    <xf numFmtId="175" fontId="44" fillId="24" borderId="49" xfId="111" applyNumberFormat="1" applyFont="1" applyBorder="1" applyAlignment="1" applyProtection="1">
      <alignment vertical="center" wrapText="1"/>
    </xf>
    <xf numFmtId="1" fontId="44" fillId="24" borderId="50" xfId="111" applyNumberFormat="1" applyFont="1" applyBorder="1" applyAlignment="1" applyProtection="1">
      <alignment vertical="center" wrapText="1"/>
    </xf>
    <xf numFmtId="164" fontId="2" fillId="0" borderId="12" xfId="115" applyNumberFormat="1" applyBorder="1" applyAlignment="1" applyProtection="1">
      <alignment horizontal="center"/>
    </xf>
    <xf numFmtId="165" fontId="26" fillId="25" borderId="52" xfId="114" applyNumberFormat="1" applyFont="1" applyFill="1" applyBorder="1" applyAlignment="1" applyProtection="1">
      <alignment horizontal="left"/>
    </xf>
    <xf numFmtId="1" fontId="2" fillId="24" borderId="47" xfId="114" applyNumberFormat="1" applyFont="1" applyBorder="1" applyAlignment="1" applyProtection="1">
      <alignment horizontal="center"/>
    </xf>
    <xf numFmtId="0" fontId="2" fillId="24" borderId="47" xfId="114" applyFont="1" applyBorder="1" applyAlignment="1" applyProtection="1">
      <alignment horizontal="center"/>
    </xf>
    <xf numFmtId="165" fontId="26" fillId="25" borderId="53" xfId="114" applyNumberFormat="1" applyFont="1" applyFill="1" applyBorder="1" applyAlignment="1" applyProtection="1">
      <alignment horizontal="left" wrapText="1"/>
    </xf>
    <xf numFmtId="1" fontId="2" fillId="24" borderId="19" xfId="114" applyNumberFormat="1" applyFont="1" applyBorder="1" applyAlignment="1" applyProtection="1">
      <alignment horizontal="center"/>
    </xf>
    <xf numFmtId="0" fontId="2" fillId="24" borderId="19" xfId="114" applyFont="1" applyBorder="1" applyAlignment="1" applyProtection="1">
      <alignment horizontal="center"/>
    </xf>
    <xf numFmtId="0" fontId="26" fillId="24" borderId="23" xfId="114" applyFont="1" applyBorder="1" applyAlignment="1" applyProtection="1">
      <alignment horizontal="center" vertical="center"/>
    </xf>
    <xf numFmtId="1" fontId="44" fillId="24" borderId="46" xfId="111" applyNumberFormat="1" applyFont="1" applyBorder="1" applyAlignment="1" applyProtection="1">
      <alignment horizontal="left" vertical="center" wrapText="1"/>
    </xf>
    <xf numFmtId="0" fontId="2" fillId="24" borderId="45" xfId="111" applyFont="1" applyBorder="1" applyAlignment="1" applyProtection="1">
      <alignment vertical="center" wrapText="1"/>
    </xf>
    <xf numFmtId="1" fontId="44" fillId="24" borderId="34" xfId="114" applyNumberFormat="1" applyFont="1" applyBorder="1" applyAlignment="1" applyProtection="1">
      <alignment horizontal="left" vertical="center" wrapText="1"/>
    </xf>
    <xf numFmtId="0" fontId="2" fillId="24" borderId="33" xfId="114" applyFont="1" applyBorder="1" applyAlignment="1" applyProtection="1">
      <alignment vertical="center" wrapText="1"/>
    </xf>
    <xf numFmtId="0" fontId="1" fillId="24" borderId="44" xfId="114" applyFont="1" applyBorder="1" applyAlignment="1" applyProtection="1">
      <alignment horizontal="left"/>
    </xf>
    <xf numFmtId="0" fontId="1" fillId="24" borderId="43" xfId="114" applyFont="1" applyBorder="1" applyAlignment="1" applyProtection="1">
      <alignment horizontal="left"/>
    </xf>
    <xf numFmtId="0" fontId="1" fillId="24" borderId="42" xfId="114" applyFont="1" applyBorder="1" applyAlignment="1" applyProtection="1">
      <alignment horizontal="left"/>
    </xf>
    <xf numFmtId="175" fontId="2" fillId="24" borderId="51" xfId="114" applyNumberFormat="1" applyFont="1" applyBorder="1" applyAlignment="1" applyProtection="1">
      <alignment horizontal="right"/>
    </xf>
    <xf numFmtId="175" fontId="2" fillId="24" borderId="32" xfId="114" applyNumberFormat="1" applyFont="1" applyBorder="1" applyAlignment="1" applyProtection="1">
      <alignment horizontal="right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.cityofwpg.org\findfs\Template\Excel\Award%20Whole%20or%20Section%20Blank_Form%20B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FORM B - PRICES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1CC432-5694-4962-9E4E-7EFD85152AEE}">
  <sheetPr>
    <tabColor indexed="23"/>
    <pageSetUpPr autoPageBreaks="0"/>
  </sheetPr>
  <dimension ref="A1:G29"/>
  <sheetViews>
    <sheetView tabSelected="1" showOutlineSymbols="0" zoomScaleNormal="100" zoomScaleSheetLayoutView="75" zoomScalePageLayoutView="85" workbookViewId="0">
      <selection activeCell="F8" sqref="F8"/>
    </sheetView>
  </sheetViews>
  <sheetFormatPr defaultColWidth="13.5703125" defaultRowHeight="15" x14ac:dyDescent="0.2"/>
  <cols>
    <col min="1" max="1" width="11.28515625" style="4" customWidth="1"/>
    <col min="2" max="2" width="47.28515625" style="1" customWidth="1"/>
    <col min="3" max="3" width="16.42578125" style="3" customWidth="1"/>
    <col min="4" max="4" width="8.7109375" style="1" customWidth="1"/>
    <col min="5" max="5" width="15.140625" style="1" customWidth="1"/>
    <col min="6" max="6" width="15.140625" style="25" customWidth="1"/>
    <col min="7" max="7" width="21.5703125" style="2" customWidth="1"/>
    <col min="8" max="8" width="15.5703125" style="1" customWidth="1"/>
    <col min="9" max="9" width="33.85546875" style="1" customWidth="1"/>
    <col min="10" max="16384" width="13.5703125" style="1"/>
  </cols>
  <sheetData>
    <row r="1" spans="1:7" ht="15.75" x14ac:dyDescent="0.2">
      <c r="A1" s="43" t="s">
        <v>2</v>
      </c>
      <c r="B1" s="44"/>
      <c r="C1" s="45"/>
      <c r="D1" s="44"/>
      <c r="E1" s="44"/>
      <c r="F1" s="46"/>
      <c r="G1" s="44"/>
    </row>
    <row r="2" spans="1:7" x14ac:dyDescent="0.2">
      <c r="A2" s="47"/>
      <c r="B2" s="48"/>
      <c r="C2" s="49" t="s">
        <v>0</v>
      </c>
      <c r="D2" s="48"/>
      <c r="E2" s="48"/>
      <c r="F2" s="50"/>
      <c r="G2" s="48"/>
    </row>
    <row r="3" spans="1:7" x14ac:dyDescent="0.2">
      <c r="A3" s="51" t="s">
        <v>1</v>
      </c>
      <c r="B3" s="52"/>
      <c r="C3" s="52"/>
      <c r="D3" s="52"/>
      <c r="E3" s="52"/>
      <c r="F3" s="53"/>
      <c r="G3" s="54"/>
    </row>
    <row r="4" spans="1:7" x14ac:dyDescent="0.2">
      <c r="A4" s="55" t="s">
        <v>3</v>
      </c>
      <c r="B4" s="56" t="s">
        <v>4</v>
      </c>
      <c r="C4" s="57" t="s">
        <v>5</v>
      </c>
      <c r="D4" s="58" t="s">
        <v>6</v>
      </c>
      <c r="E4" s="58" t="s">
        <v>7</v>
      </c>
      <c r="F4" s="59" t="s">
        <v>8</v>
      </c>
      <c r="G4" s="57" t="s">
        <v>9</v>
      </c>
    </row>
    <row r="5" spans="1:7" ht="15.75" thickBot="1" x14ac:dyDescent="0.25">
      <c r="A5" s="60"/>
      <c r="B5" s="61"/>
      <c r="C5" s="62" t="s">
        <v>10</v>
      </c>
      <c r="D5" s="63"/>
      <c r="E5" s="64" t="s">
        <v>11</v>
      </c>
      <c r="F5" s="65"/>
      <c r="G5" s="66"/>
    </row>
    <row r="6" spans="1:7" ht="30" customHeight="1" thickTop="1" x14ac:dyDescent="0.2">
      <c r="A6" s="83" t="s">
        <v>12</v>
      </c>
      <c r="B6" s="84"/>
      <c r="C6" s="84"/>
      <c r="D6" s="84"/>
      <c r="E6" s="84"/>
      <c r="F6" s="84"/>
      <c r="G6" s="85"/>
    </row>
    <row r="7" spans="1:7" s="9" customFormat="1" ht="30" customHeight="1" x14ac:dyDescent="0.2">
      <c r="A7" s="67" t="s">
        <v>13</v>
      </c>
      <c r="B7" s="68" t="s">
        <v>39</v>
      </c>
      <c r="C7" s="68"/>
      <c r="D7" s="68"/>
      <c r="E7" s="68"/>
      <c r="F7" s="69"/>
      <c r="G7" s="70"/>
    </row>
    <row r="8" spans="1:7" x14ac:dyDescent="0.2">
      <c r="A8" s="71">
        <v>1</v>
      </c>
      <c r="B8" s="72" t="s">
        <v>21</v>
      </c>
      <c r="C8" s="73" t="s">
        <v>22</v>
      </c>
      <c r="D8" s="74" t="s">
        <v>23</v>
      </c>
      <c r="E8" s="74">
        <v>10</v>
      </c>
      <c r="F8" s="19" t="s">
        <v>20</v>
      </c>
      <c r="G8" s="18" t="str">
        <f>IF(OR(ISTEXT(F8),ISBLANK(F8)), "$   - ",ROUND(E8*F8,2))</f>
        <v xml:space="preserve">$   - </v>
      </c>
    </row>
    <row r="9" spans="1:7" x14ac:dyDescent="0.2">
      <c r="A9" s="71">
        <f>A8+1</f>
        <v>2</v>
      </c>
      <c r="B9" s="75" t="s">
        <v>24</v>
      </c>
      <c r="C9" s="76" t="s">
        <v>22</v>
      </c>
      <c r="D9" s="76" t="s">
        <v>23</v>
      </c>
      <c r="E9" s="76">
        <v>10</v>
      </c>
      <c r="F9" s="19" t="s">
        <v>20</v>
      </c>
      <c r="G9" s="18" t="str">
        <f t="shared" ref="G9:G13" si="0">IF(OR(ISTEXT(F9),ISBLANK(F9)), "$   - ",ROUND(E9*F9,2))</f>
        <v xml:space="preserve">$   - </v>
      </c>
    </row>
    <row r="10" spans="1:7" x14ac:dyDescent="0.2">
      <c r="A10" s="71">
        <f t="shared" ref="A10:A13" si="1">A9+1</f>
        <v>3</v>
      </c>
      <c r="B10" s="75" t="s">
        <v>25</v>
      </c>
      <c r="C10" s="76" t="s">
        <v>22</v>
      </c>
      <c r="D10" s="77" t="s">
        <v>23</v>
      </c>
      <c r="E10" s="77">
        <v>10</v>
      </c>
      <c r="F10" s="19" t="s">
        <v>20</v>
      </c>
      <c r="G10" s="18" t="str">
        <f t="shared" si="0"/>
        <v xml:space="preserve">$   - </v>
      </c>
    </row>
    <row r="11" spans="1:7" x14ac:dyDescent="0.2">
      <c r="A11" s="71">
        <f t="shared" si="1"/>
        <v>4</v>
      </c>
      <c r="B11" s="75" t="s">
        <v>26</v>
      </c>
      <c r="C11" s="76" t="s">
        <v>22</v>
      </c>
      <c r="D11" s="77" t="s">
        <v>23</v>
      </c>
      <c r="E11" s="77">
        <v>10</v>
      </c>
      <c r="F11" s="19" t="s">
        <v>20</v>
      </c>
      <c r="G11" s="18" t="str">
        <f t="shared" si="0"/>
        <v xml:space="preserve">$   - </v>
      </c>
    </row>
    <row r="12" spans="1:7" ht="25.5" x14ac:dyDescent="0.2">
      <c r="A12" s="71">
        <f t="shared" si="1"/>
        <v>5</v>
      </c>
      <c r="B12" s="75" t="s">
        <v>27</v>
      </c>
      <c r="C12" s="76" t="s">
        <v>22</v>
      </c>
      <c r="D12" s="77" t="s">
        <v>28</v>
      </c>
      <c r="E12" s="77">
        <v>40</v>
      </c>
      <c r="F12" s="19" t="s">
        <v>20</v>
      </c>
      <c r="G12" s="18" t="str">
        <f t="shared" si="0"/>
        <v xml:space="preserve">$   - </v>
      </c>
    </row>
    <row r="13" spans="1:7" ht="38.25" x14ac:dyDescent="0.2">
      <c r="A13" s="71">
        <f t="shared" si="1"/>
        <v>6</v>
      </c>
      <c r="B13" s="75" t="s">
        <v>37</v>
      </c>
      <c r="C13" s="76" t="s">
        <v>22</v>
      </c>
      <c r="D13" s="76" t="s">
        <v>29</v>
      </c>
      <c r="E13" s="76">
        <v>8</v>
      </c>
      <c r="F13" s="19" t="s">
        <v>20</v>
      </c>
      <c r="G13" s="18" t="str">
        <f t="shared" si="0"/>
        <v xml:space="preserve">$   - </v>
      </c>
    </row>
    <row r="14" spans="1:7" ht="15.75" thickBot="1" x14ac:dyDescent="0.25">
      <c r="A14" s="78" t="s">
        <v>13</v>
      </c>
      <c r="B14" s="79"/>
      <c r="C14" s="80"/>
      <c r="D14" s="80"/>
      <c r="E14" s="80"/>
      <c r="F14" s="86" t="s">
        <v>14</v>
      </c>
      <c r="G14" s="87">
        <f>SUM(G8:G13)</f>
        <v>0</v>
      </c>
    </row>
    <row r="15" spans="1:7" ht="30" customHeight="1" thickTop="1" x14ac:dyDescent="0.2">
      <c r="A15" s="39" t="s">
        <v>15</v>
      </c>
      <c r="B15" s="39"/>
      <c r="C15" s="39"/>
      <c r="D15" s="39"/>
      <c r="E15" s="39"/>
      <c r="F15" s="39"/>
      <c r="G15" s="40"/>
    </row>
    <row r="16" spans="1:7" s="9" customFormat="1" ht="30" customHeight="1" x14ac:dyDescent="0.2">
      <c r="A16" s="26" t="s">
        <v>16</v>
      </c>
      <c r="B16" s="37" t="s">
        <v>38</v>
      </c>
      <c r="C16" s="37"/>
      <c r="D16" s="37"/>
      <c r="E16" s="37"/>
      <c r="F16" s="37"/>
      <c r="G16" s="38"/>
    </row>
    <row r="17" spans="1:7" x14ac:dyDescent="0.2">
      <c r="A17" s="71">
        <v>1</v>
      </c>
      <c r="B17" s="72" t="s">
        <v>30</v>
      </c>
      <c r="C17" s="73" t="s">
        <v>40</v>
      </c>
      <c r="D17" s="74" t="s">
        <v>28</v>
      </c>
      <c r="E17" s="74">
        <v>50</v>
      </c>
      <c r="F17" s="19" t="s">
        <v>20</v>
      </c>
      <c r="G17" s="18" t="str">
        <f t="shared" ref="G17:G22" si="2">IF(OR(ISTEXT(F17),ISBLANK(F17)), "$   - ",ROUND(E17*F17,2))</f>
        <v xml:space="preserve">$   - </v>
      </c>
    </row>
    <row r="18" spans="1:7" x14ac:dyDescent="0.2">
      <c r="A18" s="71">
        <f>A17+1</f>
        <v>2</v>
      </c>
      <c r="B18" s="75" t="s">
        <v>31</v>
      </c>
      <c r="C18" s="76" t="s">
        <v>40</v>
      </c>
      <c r="D18" s="76" t="s">
        <v>28</v>
      </c>
      <c r="E18" s="76">
        <v>500</v>
      </c>
      <c r="F18" s="19" t="s">
        <v>20</v>
      </c>
      <c r="G18" s="18" t="str">
        <f t="shared" si="2"/>
        <v xml:space="preserve">$   - </v>
      </c>
    </row>
    <row r="19" spans="1:7" x14ac:dyDescent="0.2">
      <c r="A19" s="71">
        <f t="shared" ref="A19:A22" si="3">A18+1</f>
        <v>3</v>
      </c>
      <c r="B19" s="75" t="s">
        <v>32</v>
      </c>
      <c r="C19" s="76" t="s">
        <v>40</v>
      </c>
      <c r="D19" s="77" t="s">
        <v>28</v>
      </c>
      <c r="E19" s="77">
        <v>100</v>
      </c>
      <c r="F19" s="19" t="s">
        <v>20</v>
      </c>
      <c r="G19" s="18" t="str">
        <f t="shared" si="2"/>
        <v xml:space="preserve">$   - </v>
      </c>
    </row>
    <row r="20" spans="1:7" x14ac:dyDescent="0.2">
      <c r="A20" s="71">
        <f t="shared" si="3"/>
        <v>4</v>
      </c>
      <c r="B20" s="75" t="s">
        <v>33</v>
      </c>
      <c r="C20" s="76" t="s">
        <v>40</v>
      </c>
      <c r="D20" s="77" t="s">
        <v>28</v>
      </c>
      <c r="E20" s="77">
        <v>500</v>
      </c>
      <c r="F20" s="19" t="s">
        <v>20</v>
      </c>
      <c r="G20" s="18" t="str">
        <f t="shared" si="2"/>
        <v xml:space="preserve">$   - </v>
      </c>
    </row>
    <row r="21" spans="1:7" x14ac:dyDescent="0.2">
      <c r="A21" s="71">
        <f t="shared" si="3"/>
        <v>5</v>
      </c>
      <c r="B21" s="75" t="s">
        <v>34</v>
      </c>
      <c r="C21" s="76" t="s">
        <v>40</v>
      </c>
      <c r="D21" s="77" t="s">
        <v>28</v>
      </c>
      <c r="E21" s="77">
        <v>50</v>
      </c>
      <c r="F21" s="19" t="s">
        <v>20</v>
      </c>
      <c r="G21" s="18" t="str">
        <f t="shared" si="2"/>
        <v xml:space="preserve">$   - </v>
      </c>
    </row>
    <row r="22" spans="1:7" x14ac:dyDescent="0.2">
      <c r="A22" s="71">
        <f t="shared" si="3"/>
        <v>6</v>
      </c>
      <c r="B22" s="75" t="s">
        <v>35</v>
      </c>
      <c r="C22" s="76" t="s">
        <v>41</v>
      </c>
      <c r="D22" s="77" t="s">
        <v>36</v>
      </c>
      <c r="E22" s="77">
        <v>50</v>
      </c>
      <c r="F22" s="19" t="s">
        <v>20</v>
      </c>
      <c r="G22" s="18" t="str">
        <f t="shared" si="2"/>
        <v xml:space="preserve">$   - </v>
      </c>
    </row>
    <row r="23" spans="1:7" s="9" customFormat="1" ht="15.75" thickBot="1" x14ac:dyDescent="0.25">
      <c r="A23" s="78" t="s">
        <v>16</v>
      </c>
      <c r="B23" s="81"/>
      <c r="C23" s="82"/>
      <c r="D23" s="82"/>
      <c r="E23" s="82"/>
      <c r="F23" s="20" t="s">
        <v>14</v>
      </c>
      <c r="G23" s="17">
        <f>SUM(G17:G22)</f>
        <v>0</v>
      </c>
    </row>
    <row r="24" spans="1:7" ht="36" customHeight="1" thickTop="1" x14ac:dyDescent="0.2">
      <c r="A24" s="12"/>
      <c r="B24" s="13" t="s">
        <v>17</v>
      </c>
      <c r="C24" s="14"/>
      <c r="D24" s="14"/>
      <c r="E24" s="14"/>
      <c r="F24" s="21"/>
      <c r="G24" s="15"/>
    </row>
    <row r="25" spans="1:7" s="9" customFormat="1" ht="32.1" customHeight="1" x14ac:dyDescent="0.2">
      <c r="A25" s="41" t="s">
        <v>18</v>
      </c>
      <c r="B25" s="42"/>
      <c r="C25" s="42"/>
      <c r="D25" s="42"/>
      <c r="E25" s="42"/>
      <c r="F25" s="22"/>
      <c r="G25" s="16"/>
    </row>
    <row r="26" spans="1:7" ht="30" customHeight="1" thickBot="1" x14ac:dyDescent="0.25">
      <c r="A26" s="10" t="str">
        <f>A7</f>
        <v>A</v>
      </c>
      <c r="B26" s="27" t="str">
        <f>B7</f>
        <v>Snow Cleaning</v>
      </c>
      <c r="C26" s="28"/>
      <c r="D26" s="28"/>
      <c r="E26" s="29"/>
      <c r="F26" s="23" t="s">
        <v>14</v>
      </c>
      <c r="G26" s="11">
        <f>G14</f>
        <v>0</v>
      </c>
    </row>
    <row r="27" spans="1:7" ht="30" customHeight="1" thickTop="1" thickBot="1" x14ac:dyDescent="0.25">
      <c r="A27" s="10" t="str">
        <f>A16</f>
        <v>B</v>
      </c>
      <c r="B27" s="30" t="str">
        <f>B16</f>
        <v>Equipment</v>
      </c>
      <c r="C27" s="31"/>
      <c r="D27" s="31"/>
      <c r="E27" s="32"/>
      <c r="F27" s="23" t="s">
        <v>14</v>
      </c>
      <c r="G27" s="11">
        <f>G23</f>
        <v>0</v>
      </c>
    </row>
    <row r="28" spans="1:7" ht="37.9" customHeight="1" thickTop="1" x14ac:dyDescent="0.2">
      <c r="A28" s="33" t="s">
        <v>19</v>
      </c>
      <c r="B28" s="34"/>
      <c r="C28" s="34"/>
      <c r="D28" s="34"/>
      <c r="E28" s="34"/>
      <c r="F28" s="35">
        <f>SUM(G26:G27)</f>
        <v>0</v>
      </c>
      <c r="G28" s="36"/>
    </row>
    <row r="29" spans="1:7" ht="15.75" customHeight="1" x14ac:dyDescent="0.2">
      <c r="A29" s="8"/>
      <c r="B29" s="6"/>
      <c r="C29" s="7"/>
      <c r="D29" s="6"/>
      <c r="E29" s="6"/>
      <c r="F29" s="24"/>
      <c r="G29" s="5"/>
    </row>
  </sheetData>
  <sheetProtection algorithmName="SHA-512" hashValue="asCed5+FrafZVc+Z/wChHsZR0sgBgdMDyJRsxLKP3Etd5fRnyVtS4pTGls7kwamkBcVYrVvjQRnb4rDslIObfQ==" saltValue="kuuddd7YtqX7YxPGSAW3kg==" spinCount="100000" sheet="1" objects="1" scenarios="1" selectLockedCells="1"/>
  <mergeCells count="10">
    <mergeCell ref="B26:E26"/>
    <mergeCell ref="B27:E27"/>
    <mergeCell ref="A28:E28"/>
    <mergeCell ref="F28:G28"/>
    <mergeCell ref="B14:E14"/>
    <mergeCell ref="B16:G16"/>
    <mergeCell ref="A15:G15"/>
    <mergeCell ref="A25:E25"/>
    <mergeCell ref="B23:E23"/>
    <mergeCell ref="A6:G6"/>
  </mergeCells>
  <dataValidations xWindow="980" yWindow="396" count="1">
    <dataValidation type="decimal" operator="equal" allowBlank="1" showInputMessage="1" showErrorMessage="1" error="Unit Price must be greater than 0_x000a_and cannot include fractions of a cent" prompt="Enter your Unit Bid Price._x000a_You do not need to type in the &quot;$&quot;" sqref="F8:F13 F17:F22" xr:uid="{854BC308-5C9B-4023-AB63-A7BE33A90C12}">
      <formula1>IF(F8&gt;=0,ROUND(F8,2),0.01)</formula1>
    </dataValidation>
  </dataValidations>
  <pageMargins left="0.5" right="0.5" top="0.75" bottom="0.75" header="0.25" footer="0.25"/>
  <pageSetup scale="69" orientation="portrait" r:id="rId1"/>
  <headerFooter alignWithMargins="0">
    <oddHeader>&amp;LThe City of Winnipeg
Tender No. 483-2022 
&amp;RBid Submission
 Page &amp;P of &amp;N</oddHeader>
    <oddFooter xml:space="preserve">&amp;R__________________
Name of Bidder                    </oddFooter>
  </headerFooter>
  <rowBreaks count="1" manualBreakCount="1">
    <brk id="14" max="6" man="1"/>
  </rowBreaks>
  <ignoredErrors>
    <ignoredError sqref="A9:A13" unlocked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Sheet1</vt:lpstr>
      <vt:lpstr>By Section</vt:lpstr>
      <vt:lpstr>'By Section'!Print_Area</vt:lpstr>
      <vt:lpstr>'By Section'!Print_Titles</vt:lpstr>
      <vt:lpstr>'By Section'!XEVERYTHING</vt:lpstr>
      <vt:lpstr>'By Section'!XITEMS</vt:lpstr>
    </vt:vector>
  </TitlesOfParts>
  <Manager/>
  <Company>City of Winnipeg - Materials Management Division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subject/>
  <dc:creator>Schirlie, Tami</dc:creator>
  <cp:keywords/>
  <dc:description>March 2022 revise unit prices and other formatting _x000d_
Electronic Bid Form unit price and _x000d_
20201023 by section pricing_x000d_
Dec 2020 added addendum tab</dc:description>
  <cp:lastModifiedBy>Bird, Suzanne</cp:lastModifiedBy>
  <cp:revision/>
  <dcterms:created xsi:type="dcterms:W3CDTF">1999-10-18T14:40:40Z</dcterms:created>
  <dcterms:modified xsi:type="dcterms:W3CDTF">2022-08-11T20:01:42Z</dcterms:modified>
  <cp:category/>
  <cp:contentStatus/>
</cp:coreProperties>
</file>