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25-2022\WORK IN PROGRESS\FTP2022 06 09\"/>
    </mc:Choice>
  </mc:AlternateContent>
  <xr:revisionPtr revIDLastSave="0" documentId="13_ncr:1_{7893419C-26DE-4C8A-BAF6-2EFF95D26FED}" xr6:coauthVersionLast="36" xr6:coauthVersionMax="36" xr10:uidLastSave="{00000000-0000-0000-0000-000000000000}"/>
  <bookViews>
    <workbookView xWindow="0" yWindow="0" windowWidth="10680" windowHeight="76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A7" i="2" l="1"/>
  <c r="F16" i="2" l="1"/>
  <c r="A8" i="2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<sst xmlns="http://schemas.openxmlformats.org/spreadsheetml/2006/main" count="36" uniqueCount="30">
  <si>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</si>
  <si>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</si>
  <si>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</si>
  <si>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</si>
  <si>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</si>
  <si>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</si>
  <si>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</si>
  <si>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</si>
  <si>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</si>
  <si>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</si>
  <si>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Project Management</t>
  </si>
  <si>
    <t>FORM B:FEES</t>
  </si>
  <si>
    <t>Fixed Fee</t>
  </si>
  <si>
    <t>Detailed Design</t>
  </si>
  <si>
    <t>D9</t>
  </si>
  <si>
    <t>Non-Resident Contract Administration</t>
  </si>
  <si>
    <t>Resident Contract Administration</t>
  </si>
  <si>
    <t>D10</t>
  </si>
  <si>
    <t>D11</t>
  </si>
  <si>
    <t>Time Based (Hours)</t>
  </si>
  <si>
    <t>As-Built Drawings</t>
  </si>
  <si>
    <t>D12</t>
  </si>
  <si>
    <t>Post-Construction Services</t>
  </si>
  <si>
    <t>D13</t>
  </si>
  <si>
    <t>Additional Work Allowance</t>
  </si>
  <si>
    <t>D14</t>
  </si>
  <si>
    <t>Material Testing Allowance</t>
  </si>
  <si>
    <t>D15</t>
  </si>
  <si>
    <t>TOTAL BID PRICE (MRST and GST extra) (in numbers)</t>
  </si>
  <si>
    <t>D16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</si>
</sst>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2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75" fontId="0" fillId="0" borderId="25" xfId="0" applyNumberFormat="1" applyBorder="1" applyAlignment="1" applyProtection="1">
      <alignment horizontal="right" vertical="center"/>
      <protection locked="0"/>
    </xf>
    <xf numFmtId="175" fontId="0" fillId="0" borderId="26" xfId="0" applyNumberFormat="1" applyBorder="1" applyAlignment="1" applyProtection="1">
      <alignment horizontal="right" vertical="center"/>
    </xf>
    <xf numFmtId="175" fontId="0" fillId="0" borderId="25" xfId="0" applyNumberFormat="1" applyBorder="1" applyAlignment="1" applyProtection="1">
      <alignment horizontal="right" vertical="center"/>
    </xf>
    <xf numFmtId="175" fontId="37" fillId="24" borderId="23" xfId="1" applyNumberFormat="1" applyFont="1" applyBorder="1" applyProtection="1"/>
    <xf numFmtId="164" fontId="0" fillId="0" borderId="0" xfId="0" applyNumberFormat="1" applyBorder="1" applyProtection="1"/>
    <xf numFmtId="0" fontId="0" fillId="0" borderId="0" xfId="0" applyBorder="1" applyProtection="1"/>
    <xf numFmtId="3" fontId="0" fillId="0" borderId="25" xfId="0" applyNumberForma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4" xfId="0" applyNumberFormat="1" applyBorder="1" applyAlignment="1" applyProtection="1">
      <alignment horizontal="right" vertical="center"/>
    </xf>
    <xf numFmtId="0" fontId="0" fillId="0" borderId="25" xfId="0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center" vertical="center" wrapText="1"/>
    </xf>
    <xf numFmtId="164" fontId="0" fillId="0" borderId="27" xfId="0" applyNumberFormat="1" applyBorder="1" applyAlignment="1" applyProtection="1">
      <alignment horizontal="right" vertical="center"/>
    </xf>
    <xf numFmtId="0" fontId="0" fillId="0" borderId="28" xfId="0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19" xfId="0" applyNumberFormat="1" applyBorder="1" applyAlignment="1" applyProtection="1">
      <alignment horizontal="right"/>
    </xf>
    <xf numFmtId="175" fontId="0" fillId="0" borderId="0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41"/>
  <sheetViews>
    <sheetView showGridLines="0" tabSelected="1" topLeftCell="A5" zoomScale="85" zoomScaleNormal="85" zoomScaleSheetLayoutView="100" workbookViewId="0">
      <selection activeCell="E19" sqref="E19:G19"/>
    </sheetView>
  </sheetViews>
  <sheetFormatPr defaultColWidth="9.140625"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2"/>
      <c r="B1" s="62"/>
      <c r="C1" s="61" t="s">
        <v>11</v>
      </c>
      <c r="D1" s="61"/>
      <c r="E1" s="18"/>
      <c r="F1" s="19"/>
    </row>
    <row r="2" spans="1:7" x14ac:dyDescent="0.2">
      <c r="A2" s="60"/>
      <c r="B2" s="60"/>
      <c r="C2" s="32" t="s">
        <v>0</v>
      </c>
      <c r="D2" s="32"/>
      <c r="F2" s="4"/>
      <c r="G2" s="4"/>
    </row>
    <row r="3" spans="1:7" x14ac:dyDescent="0.2">
      <c r="A3" s="65"/>
      <c r="B3" s="60"/>
      <c r="C3" s="33"/>
      <c r="F3" s="4"/>
      <c r="G3" s="4"/>
    </row>
    <row r="4" spans="1:7" x14ac:dyDescent="0.2">
      <c r="A4" s="3" t="s">
        <v>1</v>
      </c>
      <c r="F4" s="4"/>
      <c r="G4" s="4"/>
    </row>
    <row r="5" spans="1:7" ht="24.6" customHeight="1" x14ac:dyDescent="0.2">
      <c r="A5" s="34" t="s">
        <v>2</v>
      </c>
      <c r="B5" s="34" t="s">
        <v>3</v>
      </c>
      <c r="C5" s="35" t="s">
        <v>4</v>
      </c>
      <c r="D5" s="35" t="s">
        <v>5</v>
      </c>
      <c r="E5" s="36" t="s">
        <v>6</v>
      </c>
      <c r="F5" s="6" t="s">
        <v>7</v>
      </c>
      <c r="G5" s="6" t="s">
        <v>8</v>
      </c>
    </row>
    <row r="6" spans="1:7" ht="25.9" customHeight="1" x14ac:dyDescent="0.2">
      <c r="A6" s="37">
        <v>1</v>
      </c>
      <c r="B6" s="38" t="s">
        <v>10</v>
      </c>
      <c r="C6" s="39" t="s">
        <v>14</v>
      </c>
      <c r="D6" s="39" t="s">
        <v>12</v>
      </c>
      <c r="E6" s="31">
        <v>1</v>
      </c>
      <c r="F6" s="25"/>
      <c r="G6" s="26" t="str">
        <f>IF(OR(ISTEXT(F6),ISBLANK(F6)), "$   - ",ROUND(E6*F6,2))</f>
        <v xml:space="preserve">$   - </v>
      </c>
    </row>
    <row r="7" spans="1:7" ht="25.9" customHeight="1" x14ac:dyDescent="0.2">
      <c r="A7" s="40">
        <f>A6+1</f>
        <v>2</v>
      </c>
      <c r="B7" s="41" t="s">
        <v>13</v>
      </c>
      <c r="C7" s="42" t="s">
        <v>17</v>
      </c>
      <c r="D7" s="39" t="s">
        <v>12</v>
      </c>
      <c r="E7" s="31">
        <v>1</v>
      </c>
      <c r="F7" s="25"/>
      <c r="G7" s="26" t="str">
        <f>IF(OR(ISTEXT(F7),ISBLANK(F7)), "$   - ",ROUND(E7*F7,2))</f>
        <v xml:space="preserve">$   - </v>
      </c>
    </row>
    <row r="8" spans="1:7" ht="25.5" x14ac:dyDescent="0.2">
      <c r="A8" s="40">
        <f t="shared" ref="A8:A13" si="0">A7+1</f>
        <v>3</v>
      </c>
      <c r="B8" s="41" t="s">
        <v>15</v>
      </c>
      <c r="C8" s="42" t="s">
        <v>18</v>
      </c>
      <c r="D8" s="39" t="s">
        <v>12</v>
      </c>
      <c r="E8" s="31">
        <v>1</v>
      </c>
      <c r="F8" s="25"/>
      <c r="G8" s="26" t="str">
        <f t="shared" ref="G8:G13" si="1">IF(OR(ISTEXT(F8),ISBLANK(F8)), "$   - ",ROUND(E8*F8,2))</f>
        <v xml:space="preserve">$   - </v>
      </c>
    </row>
    <row r="9" spans="1:7" ht="25.5" x14ac:dyDescent="0.2">
      <c r="A9" s="40">
        <f t="shared" si="0"/>
        <v>4</v>
      </c>
      <c r="B9" s="41" t="s">
        <v>16</v>
      </c>
      <c r="C9" s="42" t="s">
        <v>21</v>
      </c>
      <c r="D9" s="39" t="s">
        <v>19</v>
      </c>
      <c r="E9" s="31">
        <v>650</v>
      </c>
      <c r="F9" s="25"/>
      <c r="G9" s="26" t="str">
        <f t="shared" si="1"/>
        <v xml:space="preserve">$   - </v>
      </c>
    </row>
    <row r="10" spans="1:7" ht="27" customHeight="1" x14ac:dyDescent="0.2">
      <c r="A10" s="40">
        <f t="shared" si="0"/>
        <v>5</v>
      </c>
      <c r="B10" s="41" t="s">
        <v>20</v>
      </c>
      <c r="C10" s="42" t="s">
        <v>23</v>
      </c>
      <c r="D10" s="39" t="s">
        <v>12</v>
      </c>
      <c r="E10" s="31">
        <v>1</v>
      </c>
      <c r="F10" s="27">
        <v>15000</v>
      </c>
      <c r="G10" s="26">
        <f t="shared" si="1"/>
        <v>15000</v>
      </c>
    </row>
    <row r="11" spans="1:7" ht="25.15" customHeight="1" x14ac:dyDescent="0.2">
      <c r="A11" s="40">
        <f t="shared" si="0"/>
        <v>6</v>
      </c>
      <c r="B11" s="41" t="s">
        <v>22</v>
      </c>
      <c r="C11" s="42" t="s">
        <v>25</v>
      </c>
      <c r="D11" s="39" t="s">
        <v>12</v>
      </c>
      <c r="E11" s="31">
        <v>1</v>
      </c>
      <c r="F11" s="25"/>
      <c r="G11" s="26" t="str">
        <f t="shared" si="1"/>
        <v xml:space="preserve">$   - </v>
      </c>
    </row>
    <row r="12" spans="1:7" ht="25.15" customHeight="1" x14ac:dyDescent="0.2">
      <c r="A12" s="40">
        <f t="shared" si="0"/>
        <v>7</v>
      </c>
      <c r="B12" s="41" t="s">
        <v>24</v>
      </c>
      <c r="C12" s="42" t="s">
        <v>27</v>
      </c>
      <c r="D12" s="39" t="s">
        <v>12</v>
      </c>
      <c r="E12" s="31">
        <v>1</v>
      </c>
      <c r="F12" s="27">
        <v>20000</v>
      </c>
      <c r="G12" s="26">
        <f t="shared" si="1"/>
        <v>20000</v>
      </c>
    </row>
    <row r="13" spans="1:7" ht="25.15" customHeight="1" thickBot="1" x14ac:dyDescent="0.25">
      <c r="A13" s="40">
        <f t="shared" si="0"/>
        <v>8</v>
      </c>
      <c r="B13" s="41" t="s">
        <v>26</v>
      </c>
      <c r="C13" s="42" t="s">
        <v>29</v>
      </c>
      <c r="D13" s="39" t="s">
        <v>12</v>
      </c>
      <c r="E13" s="31">
        <v>1</v>
      </c>
      <c r="F13" s="27">
        <v>10000</v>
      </c>
      <c r="G13" s="26">
        <f t="shared" si="1"/>
        <v>10000</v>
      </c>
    </row>
    <row r="14" spans="1:7" ht="15" thickTop="1" x14ac:dyDescent="0.2">
      <c r="A14" s="8"/>
      <c r="B14" s="9"/>
      <c r="C14" s="9"/>
      <c r="D14" s="10"/>
      <c r="E14" s="11"/>
      <c r="F14" s="12"/>
      <c r="G14" s="13"/>
    </row>
    <row r="15" spans="1:7" ht="14.25" x14ac:dyDescent="0.2">
      <c r="A15" s="43"/>
      <c r="B15" s="44"/>
      <c r="C15" s="44"/>
      <c r="D15" s="45"/>
      <c r="E15" s="46"/>
      <c r="F15" s="63"/>
      <c r="G15" s="64"/>
    </row>
    <row r="16" spans="1:7" ht="14.25" x14ac:dyDescent="0.2">
      <c r="A16" s="43" t="s">
        <v>28</v>
      </c>
      <c r="D16" s="45"/>
      <c r="E16" s="46"/>
      <c r="F16" s="56">
        <f>SUM(G6:G13)</f>
        <v>45000</v>
      </c>
      <c r="G16" s="57"/>
    </row>
    <row r="17" spans="1:8" ht="14.25" x14ac:dyDescent="0.2">
      <c r="A17" s="47"/>
      <c r="B17" s="48"/>
      <c r="C17" s="48"/>
      <c r="D17" s="49"/>
      <c r="E17" s="50"/>
      <c r="F17" s="14"/>
      <c r="G17" s="28"/>
    </row>
    <row r="18" spans="1:8" ht="15" customHeight="1" x14ac:dyDescent="0.2">
      <c r="A18" s="29"/>
      <c r="B18" s="51"/>
      <c r="C18" s="51"/>
      <c r="D18" s="52"/>
      <c r="G18" s="53"/>
      <c r="H18" s="30"/>
    </row>
    <row r="19" spans="1:8" ht="45.6" customHeight="1" x14ac:dyDescent="0.2">
      <c r="A19" s="29"/>
      <c r="B19" s="51"/>
      <c r="C19" s="51"/>
      <c r="D19" s="52"/>
      <c r="E19" s="59"/>
      <c r="F19" s="59"/>
      <c r="G19" s="59"/>
      <c r="H19" s="30"/>
    </row>
    <row r="20" spans="1:8" x14ac:dyDescent="0.2">
      <c r="A20" s="29"/>
      <c r="B20" s="51"/>
      <c r="C20" s="51"/>
      <c r="D20" s="52"/>
      <c r="E20" s="58" t="s">
        <v>9</v>
      </c>
      <c r="F20" s="58"/>
      <c r="G20" s="54"/>
      <c r="H20" s="30"/>
    </row>
    <row r="21" spans="1:8" x14ac:dyDescent="0.2">
      <c r="A21" s="15"/>
      <c r="B21" s="23"/>
      <c r="C21" s="23"/>
      <c r="D21" s="24"/>
      <c r="E21" s="20"/>
      <c r="F21" s="21"/>
      <c r="G21" s="22"/>
    </row>
    <row r="23" spans="1:8" x14ac:dyDescent="0.2">
      <c r="A23" s="16"/>
    </row>
    <row r="24" spans="1:8" x14ac:dyDescent="0.2">
      <c r="A24" s="7"/>
      <c r="B24" s="55"/>
      <c r="C24" s="55"/>
      <c r="D24" s="55"/>
      <c r="E24" s="55"/>
      <c r="F24" s="17"/>
      <c r="G24" s="17"/>
    </row>
    <row r="25" spans="1:8" x14ac:dyDescent="0.2">
      <c r="A25" s="7"/>
      <c r="B25" s="55"/>
      <c r="C25" s="55"/>
      <c r="D25" s="55"/>
      <c r="E25" s="55"/>
      <c r="F25" s="17"/>
      <c r="G25" s="17"/>
    </row>
    <row r="26" spans="1:8" x14ac:dyDescent="0.2">
      <c r="A26" s="7"/>
      <c r="B26" s="55"/>
      <c r="C26" s="55"/>
      <c r="D26" s="55"/>
      <c r="E26" s="55"/>
      <c r="F26" s="17"/>
      <c r="G26" s="17"/>
    </row>
    <row r="27" spans="1:8" x14ac:dyDescent="0.2">
      <c r="A27" s="7"/>
      <c r="B27" s="55"/>
      <c r="C27" s="55"/>
      <c r="D27" s="55"/>
      <c r="E27" s="55"/>
      <c r="F27" s="17"/>
      <c r="G27" s="17"/>
    </row>
    <row r="28" spans="1:8" x14ac:dyDescent="0.2">
      <c r="A28" s="7"/>
      <c r="B28" s="55"/>
      <c r="C28" s="55"/>
      <c r="D28" s="55"/>
      <c r="E28" s="55"/>
      <c r="F28" s="17"/>
      <c r="G28" s="17"/>
    </row>
    <row r="29" spans="1:8" x14ac:dyDescent="0.2">
      <c r="A29" s="7"/>
      <c r="B29" s="55"/>
      <c r="C29" s="55"/>
      <c r="D29" s="55"/>
      <c r="E29" s="55"/>
      <c r="F29" s="17"/>
      <c r="G29" s="17"/>
    </row>
    <row r="30" spans="1:8" x14ac:dyDescent="0.2">
      <c r="A30" s="7"/>
      <c r="B30" s="55"/>
      <c r="C30" s="55"/>
      <c r="D30" s="55"/>
      <c r="E30" s="55"/>
      <c r="F30" s="17"/>
      <c r="G30" s="17"/>
    </row>
    <row r="31" spans="1:8" x14ac:dyDescent="0.2">
      <c r="A31" s="7"/>
      <c r="B31" s="55"/>
      <c r="C31" s="55"/>
      <c r="D31" s="55"/>
      <c r="E31" s="55"/>
      <c r="F31" s="17"/>
      <c r="G31" s="17"/>
    </row>
    <row r="32" spans="1:8" x14ac:dyDescent="0.2">
      <c r="A32" s="7"/>
      <c r="B32" s="55"/>
      <c r="C32" s="55"/>
      <c r="D32" s="55"/>
      <c r="E32" s="55"/>
      <c r="F32" s="17"/>
      <c r="G32" s="17"/>
    </row>
    <row r="33" spans="1:7" x14ac:dyDescent="0.2">
      <c r="A33" s="7"/>
      <c r="B33" s="55"/>
      <c r="C33" s="55"/>
      <c r="D33" s="55"/>
      <c r="E33" s="55"/>
      <c r="F33" s="17"/>
      <c r="G33" s="17"/>
    </row>
    <row r="34" spans="1:7" x14ac:dyDescent="0.2">
      <c r="A34" s="7"/>
      <c r="B34" s="55"/>
      <c r="C34" s="55"/>
      <c r="D34" s="55"/>
      <c r="E34" s="55"/>
      <c r="F34" s="17"/>
      <c r="G34" s="17"/>
    </row>
    <row r="35" spans="1:7" x14ac:dyDescent="0.2">
      <c r="A35" s="7"/>
      <c r="B35" s="55"/>
      <c r="C35" s="55"/>
      <c r="D35" s="55"/>
      <c r="E35" s="55"/>
      <c r="F35" s="17"/>
      <c r="G35" s="17"/>
    </row>
    <row r="36" spans="1:7" x14ac:dyDescent="0.2">
      <c r="A36" s="7"/>
      <c r="B36" s="55"/>
      <c r="C36" s="55"/>
      <c r="D36" s="55"/>
      <c r="E36" s="55"/>
      <c r="F36" s="17"/>
      <c r="G36" s="17"/>
    </row>
    <row r="37" spans="1:7" x14ac:dyDescent="0.2">
      <c r="A37" s="7"/>
      <c r="B37" s="55"/>
      <c r="C37" s="55"/>
      <c r="D37" s="55"/>
      <c r="E37" s="55"/>
      <c r="F37" s="17"/>
      <c r="G37" s="17"/>
    </row>
    <row r="38" spans="1:7" x14ac:dyDescent="0.2">
      <c r="A38" s="7"/>
      <c r="B38" s="55"/>
      <c r="C38" s="55"/>
      <c r="D38" s="55"/>
      <c r="E38" s="55"/>
      <c r="F38" s="17"/>
      <c r="G38" s="17"/>
    </row>
    <row r="39" spans="1:7" x14ac:dyDescent="0.2">
      <c r="A39" s="7"/>
      <c r="B39" s="55"/>
      <c r="C39" s="55"/>
      <c r="D39" s="55"/>
      <c r="E39" s="55"/>
      <c r="F39" s="17"/>
      <c r="G39" s="17"/>
    </row>
    <row r="40" spans="1:7" x14ac:dyDescent="0.2">
      <c r="A40" s="7"/>
      <c r="B40" s="55"/>
      <c r="C40" s="55"/>
      <c r="D40" s="55"/>
      <c r="E40" s="55"/>
      <c r="F40" s="17"/>
      <c r="G40" s="17"/>
    </row>
    <row r="41" spans="1:7" x14ac:dyDescent="0.2">
      <c r="A41" s="7"/>
      <c r="B41" s="55"/>
      <c r="C41" s="55"/>
      <c r="D41" s="55"/>
      <c r="E41" s="55"/>
      <c r="F41" s="17"/>
      <c r="G41" s="17"/>
    </row>
  </sheetData>
  <sheetProtection algorithmName="SHA-512" hashValue="uyf5GXQIFNMd8c9Idj1uxKR9OMwuN6VKoP0lDJV2b4FSSeTyxW7icX+DplUZ7MyZdZIlOe4ucWukoUN/2g6tvw==" saltValue="XUeA1fQqmmQiN3dPZhg4Aw==" spinCount="100000" sheet="1" objects="1" scenarios="1" selectLockedCells="1"/>
  <mergeCells count="26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E19:G19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Request for Proposal No.425-2022
&amp;C                     &amp;R Proposal Submission
Page &amp;P           </oddHeader>
    <oddFooter xml:space="preserve">&amp;R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2022-05-27T17:24:38Z</cp:lastPrinted>
  <dcterms:created xsi:type="dcterms:W3CDTF">1999-10-18T14:40:40Z</dcterms:created>
  <dcterms:modified xsi:type="dcterms:W3CDTF">2022-06-09T18:55:09Z</dcterms:modified>
  <cp:category/>
  <cp:contentStatus/>
</cp:coreProperties>
</file>