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96-2021\WORK IN PROGRESS\FTP2022 01 14\"/>
    </mc:Choice>
  </mc:AlternateContent>
  <xr:revisionPtr revIDLastSave="0" documentId="13_ncr:1_{2C5F4D0C-8E3C-455C-B099-108C7AFE6580}" xr6:coauthVersionLast="36" xr6:coauthVersionMax="47" xr10:uidLastSave="{00000000-0000-0000-0000-000000000000}"/>
  <bookViews>
    <workbookView xWindow="4725" yWindow="1275" windowWidth="28470" windowHeight="190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6" i="2"/>
  <c r="A7" i="2" l="1"/>
  <c r="G13" i="2" l="1"/>
  <c r="G7" i="2"/>
  <c r="G9" i="2"/>
  <c r="G10" i="2"/>
  <c r="G11" i="2"/>
  <c r="F16" i="2" l="1"/>
  <c r="A8" i="2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<sst xmlns="http://schemas.openxmlformats.org/spreadsheetml/2006/main" count="37" uniqueCount="31">
  <si>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</si>
  <si>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</si>
  <si>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</si>
  <si>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</si>
  <si>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</si>
  <si>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</si>
  <si>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</si>
  <si>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</si>
  <si>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</si>
  <si>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</si>
  <si>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</si>
  <si>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</si>
  <si>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E12</t>
  </si>
  <si>
    <t>(See "Prices" clause in tender document)</t>
  </si>
  <si>
    <t>TOTAL BID PRICE (GST extra) (in numbers)</t>
  </si>
  <si>
    <t>UVT-2 Transformer Repair</t>
  </si>
  <si>
    <t>UVT-3 Transformer Repair</t>
  </si>
  <si>
    <t>LST-4 Transformer Repair</t>
  </si>
  <si>
    <t>LST-5 Transformer Repair</t>
  </si>
  <si>
    <t>Cable Tray and Busduct Support Structure</t>
  </si>
  <si>
    <t>Additional Labour</t>
  </si>
  <si>
    <t>Additional Material</t>
  </si>
  <si>
    <t>Allowance</t>
  </si>
  <si>
    <t>n/a</t>
  </si>
  <si>
    <t>hour</t>
  </si>
  <si>
    <t>B10</t>
  </si>
  <si>
    <t>D2.2.1</t>
  </si>
  <si>
    <t>D2.2.2</t>
  </si>
  <si>
    <t>D2.2.3</t>
  </si>
  <si>
    <t>D2.2.4</t>
  </si>
  <si>
    <t>D2.2.5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</si>
</sst>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3" fontId="3" fillId="0" borderId="27" xfId="0" applyNumberFormat="1" applyFont="1" applyBorder="1" applyAlignment="1" applyProtection="1">
      <alignment horizontal="center"/>
    </xf>
    <xf numFmtId="4" fontId="0" fillId="0" borderId="27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0" fontId="3" fillId="0" borderId="30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zoomScaleNormal="100" zoomScaleSheetLayoutView="100" workbookViewId="0">
      <selection activeCell="F11" sqref="F11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0.28515625" style="50" customWidth="1"/>
    <col min="4" max="4" width="13.7109375" style="30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69"/>
      <c r="B1" s="69"/>
      <c r="C1" s="68" t="s">
        <v>10</v>
      </c>
      <c r="D1" s="68"/>
      <c r="G1" s="13"/>
    </row>
    <row r="2" spans="1:7" x14ac:dyDescent="0.2">
      <c r="A2" s="67"/>
      <c r="B2" s="67"/>
      <c r="C2" s="52" t="s">
        <v>13</v>
      </c>
      <c r="D2" s="52"/>
      <c r="F2" s="3"/>
      <c r="G2" s="14"/>
    </row>
    <row r="3" spans="1:7" x14ac:dyDescent="0.2">
      <c r="A3" s="72"/>
      <c r="B3" s="67"/>
      <c r="C3" s="49"/>
      <c r="D3" s="31"/>
      <c r="F3" s="3"/>
      <c r="G3" s="14"/>
    </row>
    <row r="4" spans="1:7" x14ac:dyDescent="0.2">
      <c r="A4" s="50" t="s">
        <v>11</v>
      </c>
      <c r="F4" s="3"/>
      <c r="G4" s="14"/>
    </row>
    <row r="5" spans="1:7" ht="22.5" x14ac:dyDescent="0.2">
      <c r="A5" s="24" t="s">
        <v>0</v>
      </c>
      <c r="B5" s="24" t="s">
        <v>1</v>
      </c>
      <c r="C5" s="25" t="s">
        <v>9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x14ac:dyDescent="0.2">
      <c r="A6" s="39">
        <v>1</v>
      </c>
      <c r="B6" s="40" t="s">
        <v>15</v>
      </c>
      <c r="C6" s="41" t="s">
        <v>26</v>
      </c>
      <c r="D6" s="41" t="s">
        <v>7</v>
      </c>
      <c r="E6" s="47">
        <v>1</v>
      </c>
      <c r="F6" s="42"/>
      <c r="G6" s="43">
        <f>ROUND(E6*F6,2)</f>
        <v>0</v>
      </c>
    </row>
    <row r="7" spans="1:7" x14ac:dyDescent="0.2">
      <c r="A7" s="44">
        <f>A6+1</f>
        <v>2</v>
      </c>
      <c r="B7" s="45" t="s">
        <v>16</v>
      </c>
      <c r="C7" s="62" t="s">
        <v>27</v>
      </c>
      <c r="D7" s="41" t="s">
        <v>7</v>
      </c>
      <c r="E7" s="47">
        <v>1</v>
      </c>
      <c r="F7" s="42"/>
      <c r="G7" s="43">
        <f t="shared" ref="G7:G11" si="0">ROUND(E7*F7,2)</f>
        <v>0</v>
      </c>
    </row>
    <row r="8" spans="1:7" x14ac:dyDescent="0.2">
      <c r="A8" s="44">
        <f t="shared" ref="A8:A13" si="1">A7+1</f>
        <v>3</v>
      </c>
      <c r="B8" s="45" t="s">
        <v>17</v>
      </c>
      <c r="C8" s="62" t="s">
        <v>28</v>
      </c>
      <c r="D8" s="41" t="s">
        <v>7</v>
      </c>
      <c r="E8" s="47">
        <v>1</v>
      </c>
      <c r="F8" s="42"/>
      <c r="G8" s="43">
        <f t="shared" si="0"/>
        <v>0</v>
      </c>
    </row>
    <row r="9" spans="1:7" x14ac:dyDescent="0.2">
      <c r="A9" s="44">
        <f t="shared" si="1"/>
        <v>4</v>
      </c>
      <c r="B9" s="45" t="s">
        <v>18</v>
      </c>
      <c r="C9" s="62" t="s">
        <v>29</v>
      </c>
      <c r="D9" s="41" t="s">
        <v>7</v>
      </c>
      <c r="E9" s="47">
        <v>1</v>
      </c>
      <c r="F9" s="42"/>
      <c r="G9" s="43">
        <f t="shared" si="0"/>
        <v>0</v>
      </c>
    </row>
    <row r="10" spans="1:7" ht="25.5" x14ac:dyDescent="0.2">
      <c r="A10" s="44">
        <f t="shared" si="1"/>
        <v>5</v>
      </c>
      <c r="B10" s="45" t="s">
        <v>19</v>
      </c>
      <c r="C10" s="62" t="s">
        <v>30</v>
      </c>
      <c r="D10" s="41" t="s">
        <v>7</v>
      </c>
      <c r="E10" s="47">
        <v>1</v>
      </c>
      <c r="F10" s="42"/>
      <c r="G10" s="43">
        <f t="shared" si="0"/>
        <v>0</v>
      </c>
    </row>
    <row r="11" spans="1:7" x14ac:dyDescent="0.2">
      <c r="A11" s="44">
        <f t="shared" si="1"/>
        <v>6</v>
      </c>
      <c r="B11" s="45" t="s">
        <v>20</v>
      </c>
      <c r="C11" s="62" t="s">
        <v>12</v>
      </c>
      <c r="D11" s="41" t="s">
        <v>24</v>
      </c>
      <c r="E11" s="47">
        <v>40</v>
      </c>
      <c r="F11" s="42"/>
      <c r="G11" s="43">
        <f t="shared" si="0"/>
        <v>0</v>
      </c>
    </row>
    <row r="12" spans="1:7" x14ac:dyDescent="0.2">
      <c r="A12" s="44">
        <f>A11+1</f>
        <v>7</v>
      </c>
      <c r="B12" s="45" t="s">
        <v>21</v>
      </c>
      <c r="C12" s="62" t="s">
        <v>12</v>
      </c>
      <c r="D12" s="41" t="s">
        <v>22</v>
      </c>
      <c r="E12" s="53" t="s">
        <v>23</v>
      </c>
      <c r="F12" s="54">
        <v>5000</v>
      </c>
      <c r="G12" s="43">
        <v>5000</v>
      </c>
    </row>
    <row r="13" spans="1:7" ht="13.5" thickBot="1" x14ac:dyDescent="0.25">
      <c r="A13" s="44">
        <f t="shared" si="1"/>
        <v>8</v>
      </c>
      <c r="B13" s="29" t="s">
        <v>6</v>
      </c>
      <c r="C13" s="32" t="s">
        <v>25</v>
      </c>
      <c r="D13" s="32" t="s">
        <v>7</v>
      </c>
      <c r="E13" s="48">
        <v>1</v>
      </c>
      <c r="F13" s="42"/>
      <c r="G13" s="43">
        <f t="shared" ref="G13" si="2">ROUND(E13*F13,2)</f>
        <v>0</v>
      </c>
    </row>
    <row r="14" spans="1:7" ht="15" thickTop="1" x14ac:dyDescent="0.2">
      <c r="A14" s="4"/>
      <c r="B14" s="5"/>
      <c r="C14" s="5"/>
      <c r="D14" s="33"/>
      <c r="E14" s="20"/>
      <c r="F14" s="15"/>
      <c r="G14" s="38"/>
    </row>
    <row r="15" spans="1:7" ht="14.25" x14ac:dyDescent="0.2">
      <c r="A15" s="6"/>
      <c r="B15" s="7"/>
      <c r="C15" s="7"/>
      <c r="D15" s="34"/>
      <c r="E15" s="21"/>
      <c r="F15" s="70"/>
      <c r="G15" s="71"/>
    </row>
    <row r="16" spans="1:7" ht="14.25" x14ac:dyDescent="0.2">
      <c r="A16" s="6" t="s">
        <v>14</v>
      </c>
      <c r="C16" s="46"/>
      <c r="D16" s="34"/>
      <c r="E16" s="21"/>
      <c r="F16" s="64">
        <f>SUM(G6:G13)</f>
        <v>5000</v>
      </c>
      <c r="G16" s="65"/>
    </row>
    <row r="17" spans="1:7" ht="14.25" x14ac:dyDescent="0.2">
      <c r="A17" s="8"/>
      <c r="B17" s="9"/>
      <c r="C17" s="9"/>
      <c r="D17" s="51"/>
      <c r="E17" s="22"/>
      <c r="F17" s="16"/>
      <c r="G17" s="9"/>
    </row>
    <row r="18" spans="1:7" x14ac:dyDescent="0.2">
      <c r="A18" s="58"/>
      <c r="B18" s="59"/>
      <c r="C18" s="59"/>
      <c r="D18" s="60"/>
      <c r="E18" s="18"/>
      <c r="F18" s="2"/>
      <c r="G18" s="35"/>
    </row>
    <row r="19" spans="1:7" x14ac:dyDescent="0.2">
      <c r="A19" s="61"/>
      <c r="B19" s="59"/>
      <c r="C19" s="59"/>
      <c r="D19" s="60"/>
      <c r="E19" s="23"/>
      <c r="F19" s="17"/>
      <c r="G19" s="36"/>
    </row>
    <row r="20" spans="1:7" x14ac:dyDescent="0.2">
      <c r="A20" s="61"/>
      <c r="B20" s="59"/>
      <c r="C20" s="59"/>
      <c r="D20" s="60"/>
      <c r="E20" s="66" t="s">
        <v>8</v>
      </c>
      <c r="F20" s="66"/>
      <c r="G20" s="37"/>
    </row>
    <row r="21" spans="1:7" x14ac:dyDescent="0.2">
      <c r="A21" s="55"/>
      <c r="B21" s="56"/>
      <c r="C21" s="56"/>
      <c r="D21" s="57"/>
      <c r="E21" s="23"/>
      <c r="F21" s="17"/>
      <c r="G21" s="36"/>
    </row>
    <row r="23" spans="1:7" x14ac:dyDescent="0.2">
      <c r="A23" s="10"/>
    </row>
    <row r="24" spans="1:7" x14ac:dyDescent="0.2">
      <c r="A24" s="11"/>
      <c r="B24" s="63"/>
      <c r="C24" s="63"/>
      <c r="D24" s="63"/>
      <c r="E24" s="63"/>
      <c r="F24" s="12"/>
      <c r="G24" s="12"/>
    </row>
    <row r="25" spans="1:7" x14ac:dyDescent="0.2">
      <c r="A25" s="11"/>
      <c r="B25" s="63"/>
      <c r="C25" s="63"/>
      <c r="D25" s="63"/>
      <c r="E25" s="63"/>
      <c r="F25" s="12"/>
      <c r="G25" s="12"/>
    </row>
    <row r="26" spans="1:7" x14ac:dyDescent="0.2">
      <c r="A26" s="11"/>
      <c r="B26" s="63"/>
      <c r="C26" s="63"/>
      <c r="D26" s="63"/>
      <c r="E26" s="63"/>
      <c r="F26" s="12"/>
      <c r="G26" s="12"/>
    </row>
    <row r="27" spans="1:7" x14ac:dyDescent="0.2">
      <c r="A27" s="11"/>
      <c r="B27" s="63"/>
      <c r="C27" s="63"/>
      <c r="D27" s="63"/>
      <c r="E27" s="63"/>
      <c r="F27" s="12"/>
      <c r="G27" s="12"/>
    </row>
    <row r="28" spans="1:7" x14ac:dyDescent="0.2">
      <c r="A28" s="11"/>
      <c r="B28" s="63"/>
      <c r="C28" s="63"/>
      <c r="D28" s="63"/>
      <c r="E28" s="63"/>
      <c r="F28" s="12"/>
      <c r="G28" s="12"/>
    </row>
    <row r="29" spans="1:7" x14ac:dyDescent="0.2">
      <c r="A29" s="11"/>
      <c r="B29" s="63"/>
      <c r="C29" s="63"/>
      <c r="D29" s="63"/>
      <c r="E29" s="63"/>
      <c r="F29" s="12"/>
      <c r="G29" s="12"/>
    </row>
    <row r="30" spans="1:7" x14ac:dyDescent="0.2">
      <c r="A30" s="11"/>
      <c r="B30" s="63"/>
      <c r="C30" s="63"/>
      <c r="D30" s="63"/>
      <c r="E30" s="63"/>
      <c r="F30" s="12"/>
      <c r="G30" s="12"/>
    </row>
    <row r="31" spans="1:7" x14ac:dyDescent="0.2">
      <c r="A31" s="11"/>
      <c r="B31" s="63"/>
      <c r="C31" s="63"/>
      <c r="D31" s="63"/>
      <c r="E31" s="63"/>
      <c r="F31" s="12"/>
      <c r="G31" s="12"/>
    </row>
    <row r="32" spans="1:7" x14ac:dyDescent="0.2">
      <c r="A32" s="11"/>
      <c r="B32" s="63"/>
      <c r="C32" s="63"/>
      <c r="D32" s="63"/>
      <c r="E32" s="63"/>
      <c r="F32" s="12"/>
      <c r="G32" s="12"/>
    </row>
    <row r="33" spans="1:7" x14ac:dyDescent="0.2">
      <c r="A33" s="11"/>
      <c r="B33" s="63"/>
      <c r="C33" s="63"/>
      <c r="D33" s="63"/>
      <c r="E33" s="63"/>
      <c r="F33" s="12"/>
      <c r="G33" s="12"/>
    </row>
    <row r="34" spans="1:7" x14ac:dyDescent="0.2">
      <c r="A34" s="11"/>
      <c r="B34" s="63"/>
      <c r="C34" s="63"/>
      <c r="D34" s="63"/>
      <c r="E34" s="63"/>
      <c r="F34" s="12"/>
      <c r="G34" s="12"/>
    </row>
    <row r="35" spans="1:7" x14ac:dyDescent="0.2">
      <c r="A35" s="11"/>
      <c r="B35" s="63"/>
      <c r="C35" s="63"/>
      <c r="D35" s="63"/>
      <c r="E35" s="63"/>
      <c r="F35" s="12"/>
      <c r="G35" s="12"/>
    </row>
    <row r="36" spans="1:7" x14ac:dyDescent="0.2">
      <c r="A36" s="11"/>
      <c r="B36" s="63"/>
      <c r="C36" s="63"/>
      <c r="D36" s="63"/>
      <c r="E36" s="63"/>
      <c r="F36" s="12"/>
      <c r="G36" s="12"/>
    </row>
    <row r="37" spans="1:7" x14ac:dyDescent="0.2">
      <c r="A37" s="11"/>
      <c r="B37" s="63"/>
      <c r="C37" s="63"/>
      <c r="D37" s="63"/>
      <c r="E37" s="63"/>
      <c r="F37" s="12"/>
      <c r="G37" s="12"/>
    </row>
    <row r="38" spans="1:7" x14ac:dyDescent="0.2">
      <c r="A38" s="11"/>
      <c r="B38" s="63"/>
      <c r="C38" s="63"/>
      <c r="D38" s="63"/>
      <c r="E38" s="63"/>
      <c r="F38" s="12"/>
      <c r="G38" s="12"/>
    </row>
    <row r="39" spans="1:7" x14ac:dyDescent="0.2">
      <c r="A39" s="11"/>
      <c r="B39" s="63"/>
      <c r="C39" s="63"/>
      <c r="D39" s="63"/>
      <c r="E39" s="63"/>
      <c r="F39" s="12"/>
      <c r="G39" s="12"/>
    </row>
    <row r="40" spans="1:7" x14ac:dyDescent="0.2">
      <c r="A40" s="11"/>
      <c r="B40" s="63"/>
      <c r="C40" s="63"/>
      <c r="D40" s="63"/>
      <c r="E40" s="63"/>
      <c r="F40" s="12"/>
      <c r="G40" s="12"/>
    </row>
    <row r="41" spans="1:7" x14ac:dyDescent="0.2">
      <c r="A41" s="11"/>
      <c r="B41" s="63"/>
      <c r="C41" s="63"/>
      <c r="D41" s="63"/>
      <c r="E41" s="63"/>
      <c r="F41" s="12"/>
      <c r="G41" s="12"/>
    </row>
  </sheetData>
  <sheetProtection algorithmName="SHA-512" hashValue="drQPmobKgjZ+1jr2K6ptm0YSQymiy72ZomQOBYNlKUeLo0Iy66THSzAH1qp2QxJMJnH4r4a69EFCS2MigFW5Iw==" saltValue="ON0fSnSutrAuwCD836JWJg==" spinCount="100000" sheet="1" objects="1" scenarios="1"/>
  <mergeCells count="25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IF(F6&gt;=0.01,ROUND(F6,2),0.01)</formula1>
    </dataValidation>
  </dataValidations>
  <pageMargins left="0.51181102362204722" right="0.51181102362204722" top="0.70866141732283472" bottom="0.74803149606299213" header="0.23622047244094491" footer="0.23622047244094491"/>
  <pageSetup scale="97" fitToHeight="0" orientation="portrait" r:id="rId1"/>
  <headerFooter alignWithMargins="0">
    <oddHeader xml:space="preserve">&amp;LThe City of Winnipeg
Tender No.896-2021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2021-12-17T21:33:58Z</cp:lastPrinted>
  <dcterms:created xsi:type="dcterms:W3CDTF">1999-10-18T14:40:40Z</dcterms:created>
  <dcterms:modified xsi:type="dcterms:W3CDTF">2022-01-14T21:59:32Z</dcterms:modified>
</cp:coreProperties>
</file>