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prices'!$A$5:$G$24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prices'!$A$1:$G$32</definedName>
    <definedName name="Print_Area_1">'Unit prices'!$A$8:$G$52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23" i="2" l="1"/>
  <c r="A20" i="2" l="1"/>
  <c r="A21" i="2" s="1"/>
  <c r="A22" i="2" s="1"/>
  <c r="A23" i="2" s="1"/>
  <c r="G21" i="2"/>
  <c r="G20" i="2"/>
  <c r="G19" i="2"/>
  <c r="G22" i="2"/>
  <c r="G24" i="2" l="1"/>
  <c r="G8" i="2"/>
  <c r="G9" i="2" l="1"/>
  <c r="G10" i="2"/>
  <c r="G11" i="2"/>
  <c r="G13" i="2"/>
  <c r="G14" i="2"/>
  <c r="G15" i="2" l="1"/>
  <c r="F27" i="2" s="1"/>
  <c r="A9" i="2" l="1"/>
  <c r="A10" i="2" l="1"/>
  <c r="A11" i="2" l="1"/>
  <c r="A12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<sst xmlns="http://schemas.openxmlformats.org/spreadsheetml/2006/main" count="53" uniqueCount="35">
  <si>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</si>
  <si>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</si>
  <si>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</si>
  <si>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</si>
  <si>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</si>
  <si>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</si>
  <si>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</si>
  <si>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</si>
  <si>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</si>
  <si>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</si>
  <si>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Hydraulc Excavator</t>
  </si>
  <si>
    <t>Crawler Tractor</t>
  </si>
  <si>
    <t>Rubber Tired Loader</t>
  </si>
  <si>
    <t>Skid Steer - Rubber Tire or Tracked</t>
  </si>
  <si>
    <t>Dump Truck</t>
  </si>
  <si>
    <t>a)</t>
  </si>
  <si>
    <t>b)</t>
  </si>
  <si>
    <t xml:space="preserve">   Single/Tandem Axle</t>
  </si>
  <si>
    <t xml:space="preserve">   Semi with Tandem/Triaxle Trailer</t>
  </si>
  <si>
    <t>D13, E1</t>
  </si>
  <si>
    <t>Per Hour</t>
  </si>
  <si>
    <t>CONSTRUCTION OF CLAY DIKES</t>
  </si>
  <si>
    <t>LOADING OF CLAY BORROW MATERIAL</t>
  </si>
  <si>
    <t>Supply and Install 900mm CSP Pipe</t>
  </si>
  <si>
    <t>Meter</t>
  </si>
  <si>
    <t>Construction of Clay Dikes Total</t>
  </si>
  <si>
    <t>Tonne</t>
  </si>
  <si>
    <t>Hydraulic Excavator</t>
  </si>
  <si>
    <t>A.</t>
  </si>
  <si>
    <t>B.</t>
  </si>
  <si>
    <t>TOTAL BID PRICE (A+B) (GST extra) (in numbers)</t>
  </si>
  <si>
    <t>Loading of Clay Borrow Material Total</t>
  </si>
  <si>
    <t>Supply and Place 150mm Crushed Limestone</t>
  </si>
  <si>
    <t>E3</t>
  </si>
  <si>
    <t>(See B10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</si>
</sst>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106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164" fontId="0" fillId="0" borderId="19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/>
    <xf numFmtId="0" fontId="0" fillId="0" borderId="24" xfId="0" applyBorder="1" applyAlignment="1" applyProtection="1">
      <alignment wrapText="1"/>
    </xf>
    <xf numFmtId="0" fontId="3" fillId="0" borderId="24" xfId="0" applyFont="1" applyBorder="1" applyAlignment="1" applyProtection="1">
      <alignment horizontal="center" wrapText="1"/>
    </xf>
    <xf numFmtId="4" fontId="0" fillId="0" borderId="24" xfId="0" applyNumberFormat="1" applyBorder="1" applyAlignment="1" applyProtection="1">
      <alignment horizontal="right"/>
      <protection locked="0"/>
    </xf>
    <xf numFmtId="4" fontId="0" fillId="0" borderId="25" xfId="0" applyNumberFormat="1" applyBorder="1" applyAlignment="1" applyProtection="1">
      <alignment horizontal="right"/>
    </xf>
    <xf numFmtId="164" fontId="0" fillId="0" borderId="26" xfId="0" applyNumberFormat="1" applyBorder="1" applyAlignment="1" applyProtection="1"/>
    <xf numFmtId="0" fontId="0" fillId="0" borderId="27" xfId="0" applyBorder="1" applyAlignment="1" applyProtection="1">
      <alignment wrapText="1"/>
    </xf>
    <xf numFmtId="0" fontId="37" fillId="24" borderId="18" xfId="1" applyNumberFormat="1" applyFont="1" applyBorder="1" applyAlignment="1" applyProtection="1">
      <alignment horizontal="left"/>
    </xf>
    <xf numFmtId="4" fontId="37" fillId="24" borderId="18" xfId="1" applyNumberFormat="1" applyFont="1" applyBorder="1" applyAlignment="1" applyProtection="1">
      <alignment horizontal="center"/>
    </xf>
    <xf numFmtId="3" fontId="0" fillId="0" borderId="24" xfId="0" applyNumberFormat="1" applyBorder="1" applyAlignment="1" applyProtection="1">
      <alignment horizontal="center"/>
    </xf>
    <xf numFmtId="0" fontId="0" fillId="0" borderId="0" xfId="0" applyAlignment="1"/>
    <xf numFmtId="3" fontId="0" fillId="0" borderId="27" xfId="0" applyNumberFormat="1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right"/>
    </xf>
    <xf numFmtId="0" fontId="0" fillId="0" borderId="28" xfId="0" applyBorder="1" applyAlignment="1" applyProtection="1">
      <alignment wrapText="1"/>
    </xf>
    <xf numFmtId="0" fontId="2" fillId="0" borderId="24" xfId="0" applyFont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0" fontId="2" fillId="0" borderId="27" xfId="0" applyFont="1" applyBorder="1" applyAlignment="1" applyProtection="1">
      <alignment wrapText="1"/>
    </xf>
    <xf numFmtId="164" fontId="3" fillId="0" borderId="23" xfId="0" applyNumberFormat="1" applyFont="1" applyBorder="1" applyAlignment="1" applyProtection="1"/>
    <xf numFmtId="4" fontId="0" fillId="0" borderId="29" xfId="0" applyNumberFormat="1" applyBorder="1" applyAlignment="1" applyProtection="1">
      <alignment horizontal="right"/>
    </xf>
    <xf numFmtId="0" fontId="3" fillId="0" borderId="28" xfId="0" applyFont="1" applyBorder="1" applyAlignment="1" applyProtection="1">
      <alignment wrapText="1"/>
    </xf>
    <xf numFmtId="0" fontId="3" fillId="0" borderId="28" xfId="0" applyFont="1" applyBorder="1" applyAlignment="1" applyProtection="1">
      <alignment horizontal="center" wrapText="1"/>
    </xf>
    <xf numFmtId="3" fontId="0" fillId="0" borderId="28" xfId="0" applyNumberForma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30" xfId="0" applyNumberFormat="1" applyBorder="1" applyAlignment="1" applyProtection="1">
      <alignment horizontal="right"/>
    </xf>
    <xf numFmtId="0" fontId="0" fillId="0" borderId="27" xfId="0" applyBorder="1" applyAlignment="1"/>
    <xf numFmtId="0" fontId="3" fillId="0" borderId="24" xfId="0" applyFont="1" applyBorder="1" applyAlignment="1" applyProtection="1">
      <alignment wrapText="1"/>
    </xf>
    <xf numFmtId="4" fontId="2" fillId="0" borderId="33" xfId="0" applyNumberFormat="1" applyFont="1" applyBorder="1" applyAlignment="1" applyProtection="1">
      <alignment horizontal="right"/>
    </xf>
    <xf numFmtId="0" fontId="3" fillId="0" borderId="34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164" fontId="2" fillId="0" borderId="23" xfId="0" applyNumberFormat="1" applyFont="1" applyBorder="1" applyAlignment="1" applyProtection="1"/>
    <xf numFmtId="164" fontId="2" fillId="0" borderId="36" xfId="0" applyNumberFormat="1" applyFont="1" applyBorder="1" applyAlignment="1" applyProtection="1">
      <alignment horizontal="left"/>
    </xf>
    <xf numFmtId="0" fontId="2" fillId="0" borderId="28" xfId="0" applyFont="1" applyBorder="1" applyAlignment="1" applyProtection="1">
      <alignment wrapText="1"/>
    </xf>
    <xf numFmtId="164" fontId="0" fillId="0" borderId="35" xfId="0" applyNumberFormat="1" applyBorder="1" applyAlignment="1" applyProtection="1">
      <alignment horizontal="right"/>
    </xf>
    <xf numFmtId="0" fontId="0" fillId="0" borderId="35" xfId="0" applyBorder="1" applyAlignment="1" applyProtection="1">
      <alignment wrapText="1"/>
    </xf>
    <xf numFmtId="0" fontId="3" fillId="0" borderId="35" xfId="0" applyFont="1" applyBorder="1" applyAlignment="1" applyProtection="1">
      <alignment horizontal="center" wrapText="1"/>
    </xf>
    <xf numFmtId="3" fontId="0" fillId="0" borderId="35" xfId="0" applyNumberFormat="1" applyBorder="1" applyAlignment="1" applyProtection="1">
      <alignment horizontal="center"/>
    </xf>
    <xf numFmtId="4" fontId="0" fillId="0" borderId="35" xfId="0" applyNumberFormat="1" applyBorder="1" applyAlignment="1" applyProtection="1">
      <alignment horizontal="right"/>
    </xf>
    <xf numFmtId="0" fontId="3" fillId="0" borderId="37" xfId="0" applyFont="1" applyBorder="1" applyAlignment="1" applyProtection="1">
      <alignment wrapText="1"/>
    </xf>
    <xf numFmtId="4" fontId="2" fillId="0" borderId="38" xfId="0" applyNumberFormat="1" applyFont="1" applyBorder="1" applyAlignment="1" applyProtection="1">
      <alignment horizontal="right"/>
    </xf>
    <xf numFmtId="164" fontId="0" fillId="0" borderId="39" xfId="0" applyNumberFormat="1" applyBorder="1" applyAlignment="1" applyProtection="1"/>
    <xf numFmtId="0" fontId="37" fillId="24" borderId="18" xfId="1" applyNumberFormat="1" applyFont="1" applyBorder="1" applyAlignment="1" applyProtection="1">
      <alignment horizontal="center"/>
    </xf>
    <xf numFmtId="0" fontId="0" fillId="0" borderId="32" xfId="0" applyBorder="1" applyAlignment="1" applyProtection="1"/>
    <xf numFmtId="4" fontId="0" fillId="0" borderId="31" xfId="0" applyNumberFormat="1" applyBorder="1" applyAlignment="1" applyProtection="1">
      <alignment horizontal="right"/>
    </xf>
    <xf numFmtId="0" fontId="37" fillId="24" borderId="17" xfId="1" applyNumberFormat="1" applyFont="1" applyBorder="1" applyAlignment="1" applyProtection="1">
      <alignment horizontal="left"/>
    </xf>
    <xf numFmtId="0" fontId="37" fillId="24" borderId="17" xfId="1" applyNumberFormat="1" applyFont="1" applyBorder="1" applyAlignment="1" applyProtection="1">
      <alignment horizontal="center"/>
    </xf>
    <xf numFmtId="4" fontId="37" fillId="24" borderId="17" xfId="1" applyNumberFormat="1" applyFont="1" applyBorder="1" applyAlignment="1" applyProtection="1">
      <alignment horizontal="center"/>
    </xf>
    <xf numFmtId="0" fontId="37" fillId="24" borderId="19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0" fillId="0" borderId="0" xfId="0" applyBorder="1" applyAlignment="1" applyProtection="1"/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7" xfId="1" applyNumberFormat="1" applyFont="1" applyBorder="1" applyAlignment="1" applyProtection="1">
      <alignment horizontal="left"/>
    </xf>
    <xf numFmtId="4" fontId="37" fillId="24" borderId="14" xfId="1" applyNumberFormat="1" applyFont="1" applyBorder="1" applyAlignment="1" applyProtection="1"/>
    <xf numFmtId="0" fontId="37" fillId="24" borderId="21" xfId="1" applyNumberFormat="1" applyFont="1" applyBorder="1" applyAlignment="1" applyProtection="1"/>
    <xf numFmtId="4" fontId="0" fillId="0" borderId="24" xfId="0" applyNumberFormat="1" applyBorder="1" applyAlignment="1" applyProtection="1">
      <alignment horizontal="right"/>
    </xf>
    <xf numFmtId="4" fontId="0" fillId="0" borderId="27" xfId="0" applyNumberFormat="1" applyBorder="1" applyAlignment="1" applyProtection="1">
      <alignment horizontal="right"/>
    </xf>
    <xf numFmtId="4" fontId="0" fillId="0" borderId="28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1" xfId="1" applyNumberFormat="1" applyFont="1" applyBorder="1" applyAlignment="1" applyProtection="1"/>
    <xf numFmtId="4" fontId="0" fillId="0" borderId="18" xfId="0" applyNumberFormat="1" applyBorder="1" applyAlignment="1" applyProtection="1">
      <alignment horizontal="left"/>
      <protection locked="0"/>
    </xf>
    <xf numFmtId="7" fontId="37" fillId="24" borderId="18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3" fontId="39" fillId="0" borderId="32" xfId="0" applyNumberFormat="1" applyFont="1" applyBorder="1" applyAlignment="1" applyProtection="1">
      <alignment horizontal="center"/>
    </xf>
    <xf numFmtId="3" fontId="39" fillId="0" borderId="37" xfId="0" applyNumberFormat="1" applyFont="1" applyBorder="1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52"/>
  <sheetViews>
    <sheetView showGridLines="0" tabSelected="1" view="pageBreakPreview" zoomScaleNormal="100" zoomScaleSheetLayoutView="100" workbookViewId="0">
      <selection activeCell="F10" sqref="F10"/>
    </sheetView>
  </sheetViews>
  <sheetFormatPr defaultRowHeight="12.75" x14ac:dyDescent="0.2"/>
  <cols>
    <col min="1" max="1" width="5.7109375" style="33" customWidth="1"/>
    <col min="2" max="2" width="31.140625" style="33" customWidth="1"/>
    <col min="3" max="3" width="12.5703125" style="33" customWidth="1"/>
    <col min="4" max="4" width="13.7109375" style="14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 x14ac:dyDescent="0.2">
      <c r="A1" s="96"/>
      <c r="B1" s="96"/>
      <c r="C1" s="97" t="s">
        <v>8</v>
      </c>
      <c r="D1" s="97"/>
      <c r="E1" s="98"/>
      <c r="F1" s="5"/>
      <c r="G1" s="5"/>
    </row>
    <row r="2" spans="1:7" x14ac:dyDescent="0.2">
      <c r="A2" s="99"/>
      <c r="B2" s="99"/>
      <c r="C2" s="100" t="s">
        <v>34</v>
      </c>
      <c r="D2" s="100"/>
      <c r="E2" s="98"/>
      <c r="F2" s="6"/>
      <c r="G2" s="6"/>
    </row>
    <row r="3" spans="1:7" x14ac:dyDescent="0.2">
      <c r="A3" s="101"/>
      <c r="B3" s="102"/>
      <c r="C3" s="103"/>
      <c r="D3" s="103"/>
      <c r="E3" s="98"/>
      <c r="F3" s="6"/>
      <c r="G3" s="6"/>
    </row>
    <row r="4" spans="1:7" x14ac:dyDescent="0.2">
      <c r="A4" s="104" t="s">
        <v>9</v>
      </c>
      <c r="B4" s="104"/>
      <c r="C4" s="104"/>
      <c r="D4" s="105"/>
      <c r="E4" s="98"/>
      <c r="F4" s="6"/>
      <c r="G4" s="6"/>
    </row>
    <row r="5" spans="1:7" ht="22.5" x14ac:dyDescent="0.2">
      <c r="A5" s="10" t="s">
        <v>0</v>
      </c>
      <c r="B5" s="10" t="s">
        <v>1</v>
      </c>
      <c r="C5" s="11" t="s">
        <v>7</v>
      </c>
      <c r="D5" s="11" t="s">
        <v>3</v>
      </c>
      <c r="E5" s="12" t="s">
        <v>2</v>
      </c>
      <c r="F5" s="13" t="s">
        <v>4</v>
      </c>
      <c r="G5" s="13" t="s">
        <v>5</v>
      </c>
    </row>
    <row r="6" spans="1:7" ht="17.45" customHeight="1" x14ac:dyDescent="0.2">
      <c r="A6" s="56" t="s">
        <v>28</v>
      </c>
      <c r="B6" s="37" t="s">
        <v>21</v>
      </c>
      <c r="C6" s="24"/>
      <c r="D6" s="25"/>
      <c r="E6" s="32"/>
      <c r="F6" s="85"/>
      <c r="G6" s="27"/>
    </row>
    <row r="7" spans="1:7" ht="17.45" customHeight="1" x14ac:dyDescent="0.2">
      <c r="A7" s="23"/>
      <c r="B7" s="37"/>
      <c r="C7" s="24"/>
      <c r="D7" s="25"/>
      <c r="E7" s="32"/>
      <c r="F7" s="85"/>
      <c r="G7" s="27"/>
    </row>
    <row r="8" spans="1:7" ht="17.45" customHeight="1" x14ac:dyDescent="0.2">
      <c r="A8" s="23">
        <v>1</v>
      </c>
      <c r="B8" s="24" t="s">
        <v>10</v>
      </c>
      <c r="C8" s="24" t="s">
        <v>19</v>
      </c>
      <c r="D8" s="25" t="s">
        <v>20</v>
      </c>
      <c r="E8" s="32">
        <v>1</v>
      </c>
      <c r="F8" s="26"/>
      <c r="G8" s="27">
        <f>ROUND(E8*F8,2)</f>
        <v>0</v>
      </c>
    </row>
    <row r="9" spans="1:7" ht="17.45" customHeight="1" x14ac:dyDescent="0.2">
      <c r="A9" s="28">
        <f>A8+1</f>
        <v>2</v>
      </c>
      <c r="B9" s="29" t="s">
        <v>11</v>
      </c>
      <c r="C9" s="29" t="s">
        <v>19</v>
      </c>
      <c r="D9" s="45" t="s">
        <v>20</v>
      </c>
      <c r="E9" s="34">
        <v>1</v>
      </c>
      <c r="F9" s="46"/>
      <c r="G9" s="47">
        <f t="shared" ref="G9:G23" si="0">ROUND(E9*F9,2)</f>
        <v>0</v>
      </c>
    </row>
    <row r="10" spans="1:7" ht="17.45" customHeight="1" x14ac:dyDescent="0.2">
      <c r="A10" s="28">
        <f t="shared" ref="A10:A12" si="1">A9+1</f>
        <v>3</v>
      </c>
      <c r="B10" s="29" t="s">
        <v>12</v>
      </c>
      <c r="C10" s="29" t="s">
        <v>19</v>
      </c>
      <c r="D10" s="45" t="s">
        <v>20</v>
      </c>
      <c r="E10" s="34">
        <v>1</v>
      </c>
      <c r="F10" s="46"/>
      <c r="G10" s="47">
        <f t="shared" si="0"/>
        <v>0</v>
      </c>
    </row>
    <row r="11" spans="1:7" ht="17.45" customHeight="1" x14ac:dyDescent="0.2">
      <c r="A11" s="28">
        <f t="shared" si="1"/>
        <v>4</v>
      </c>
      <c r="B11" s="29" t="s">
        <v>13</v>
      </c>
      <c r="C11" s="29" t="s">
        <v>19</v>
      </c>
      <c r="D11" s="45" t="s">
        <v>20</v>
      </c>
      <c r="E11" s="34">
        <v>1</v>
      </c>
      <c r="F11" s="46"/>
      <c r="G11" s="47">
        <f t="shared" si="0"/>
        <v>0</v>
      </c>
    </row>
    <row r="12" spans="1:7" ht="17.45" customHeight="1" x14ac:dyDescent="0.2">
      <c r="A12" s="28">
        <f t="shared" si="1"/>
        <v>5</v>
      </c>
      <c r="B12" s="29" t="s">
        <v>14</v>
      </c>
      <c r="C12" s="29" t="s">
        <v>19</v>
      </c>
      <c r="D12" s="45"/>
      <c r="E12" s="34"/>
      <c r="F12" s="86"/>
      <c r="G12" s="47"/>
    </row>
    <row r="13" spans="1:7" ht="17.45" customHeight="1" x14ac:dyDescent="0.2">
      <c r="A13" s="35" t="s">
        <v>15</v>
      </c>
      <c r="B13" s="29" t="s">
        <v>17</v>
      </c>
      <c r="C13" s="48"/>
      <c r="D13" s="45" t="s">
        <v>20</v>
      </c>
      <c r="E13" s="34">
        <v>1</v>
      </c>
      <c r="F13" s="46"/>
      <c r="G13" s="47">
        <f t="shared" si="0"/>
        <v>0</v>
      </c>
    </row>
    <row r="14" spans="1:7" ht="17.45" customHeight="1" x14ac:dyDescent="0.2">
      <c r="A14" s="35" t="s">
        <v>16</v>
      </c>
      <c r="B14" s="29" t="s">
        <v>18</v>
      </c>
      <c r="C14" s="29"/>
      <c r="D14" s="45" t="s">
        <v>20</v>
      </c>
      <c r="E14" s="34">
        <v>1</v>
      </c>
      <c r="F14" s="46"/>
      <c r="G14" s="47">
        <f t="shared" si="0"/>
        <v>0</v>
      </c>
    </row>
    <row r="15" spans="1:7" ht="17.45" customHeight="1" thickBot="1" x14ac:dyDescent="0.25">
      <c r="A15" s="51"/>
      <c r="B15" s="68"/>
      <c r="C15" s="94" t="s">
        <v>25</v>
      </c>
      <c r="D15" s="94"/>
      <c r="E15" s="94"/>
      <c r="F15" s="69"/>
      <c r="G15" s="50">
        <f>SUM(G8:G14)</f>
        <v>0</v>
      </c>
    </row>
    <row r="16" spans="1:7" ht="17.45" customHeight="1" thickTop="1" x14ac:dyDescent="0.2">
      <c r="A16" s="59"/>
      <c r="B16" s="60"/>
      <c r="C16" s="60"/>
      <c r="D16" s="61"/>
      <c r="E16" s="62"/>
      <c r="F16" s="63"/>
      <c r="G16" s="63"/>
    </row>
    <row r="17" spans="1:7" ht="29.25" customHeight="1" x14ac:dyDescent="0.2">
      <c r="A17" s="57" t="s">
        <v>29</v>
      </c>
      <c r="B17" s="58" t="s">
        <v>22</v>
      </c>
      <c r="C17" s="36"/>
      <c r="D17" s="43"/>
      <c r="E17" s="44"/>
      <c r="F17" s="87"/>
      <c r="G17" s="41"/>
    </row>
    <row r="18" spans="1:7" ht="17.45" customHeight="1" x14ac:dyDescent="0.2">
      <c r="A18" s="35"/>
      <c r="B18" s="39"/>
      <c r="C18" s="36"/>
      <c r="D18" s="25"/>
      <c r="E18" s="32"/>
      <c r="F18" s="85"/>
      <c r="G18" s="27"/>
    </row>
    <row r="19" spans="1:7" ht="17.45" customHeight="1" x14ac:dyDescent="0.2">
      <c r="A19" s="40">
        <v>1</v>
      </c>
      <c r="B19" s="49" t="s">
        <v>27</v>
      </c>
      <c r="C19" s="24" t="s">
        <v>19</v>
      </c>
      <c r="D19" s="25" t="s">
        <v>20</v>
      </c>
      <c r="E19" s="32">
        <v>1</v>
      </c>
      <c r="F19" s="26"/>
      <c r="G19" s="27">
        <f>ROUND(E19*F19,2)</f>
        <v>0</v>
      </c>
    </row>
    <row r="20" spans="1:7" ht="17.45" customHeight="1" x14ac:dyDescent="0.2">
      <c r="A20" s="28">
        <f>A19+1</f>
        <v>2</v>
      </c>
      <c r="B20" s="29" t="s">
        <v>11</v>
      </c>
      <c r="C20" s="24" t="s">
        <v>19</v>
      </c>
      <c r="D20" s="25" t="s">
        <v>20</v>
      </c>
      <c r="E20" s="32">
        <v>1</v>
      </c>
      <c r="F20" s="26"/>
      <c r="G20" s="27">
        <f t="shared" ref="G20:G21" si="2">ROUND(E20*F20,2)</f>
        <v>0</v>
      </c>
    </row>
    <row r="21" spans="1:7" ht="17.45" customHeight="1" x14ac:dyDescent="0.2">
      <c r="A21" s="28">
        <f t="shared" ref="A21:A23" si="3">A20+1</f>
        <v>3</v>
      </c>
      <c r="B21" s="29" t="s">
        <v>12</v>
      </c>
      <c r="C21" s="24" t="s">
        <v>19</v>
      </c>
      <c r="D21" s="25" t="s">
        <v>20</v>
      </c>
      <c r="E21" s="32">
        <v>1</v>
      </c>
      <c r="F21" s="26"/>
      <c r="G21" s="27">
        <f t="shared" si="2"/>
        <v>0</v>
      </c>
    </row>
    <row r="22" spans="1:7" ht="17.45" customHeight="1" x14ac:dyDescent="0.2">
      <c r="A22" s="28">
        <f t="shared" si="3"/>
        <v>4</v>
      </c>
      <c r="B22" s="38" t="s">
        <v>23</v>
      </c>
      <c r="C22" s="42" t="s">
        <v>33</v>
      </c>
      <c r="D22" s="25" t="s">
        <v>24</v>
      </c>
      <c r="E22" s="32">
        <v>1</v>
      </c>
      <c r="F22" s="26"/>
      <c r="G22" s="27">
        <f t="shared" si="0"/>
        <v>0</v>
      </c>
    </row>
    <row r="23" spans="1:7" ht="28.5" customHeight="1" x14ac:dyDescent="0.2">
      <c r="A23" s="28">
        <f t="shared" si="3"/>
        <v>5</v>
      </c>
      <c r="B23" s="38" t="s">
        <v>32</v>
      </c>
      <c r="C23" s="42" t="s">
        <v>33</v>
      </c>
      <c r="D23" s="25" t="s">
        <v>26</v>
      </c>
      <c r="E23" s="32">
        <v>1</v>
      </c>
      <c r="F23" s="26"/>
      <c r="G23" s="27">
        <f t="shared" si="0"/>
        <v>0</v>
      </c>
    </row>
    <row r="24" spans="1:7" ht="17.45" customHeight="1" thickBot="1" x14ac:dyDescent="0.25">
      <c r="A24" s="66"/>
      <c r="B24" s="64"/>
      <c r="C24" s="95" t="s">
        <v>31</v>
      </c>
      <c r="D24" s="95"/>
      <c r="E24" s="95"/>
      <c r="F24" s="69"/>
      <c r="G24" s="65">
        <f>SUM(G19:G23)</f>
        <v>0</v>
      </c>
    </row>
    <row r="25" spans="1:7" ht="15" thickTop="1" x14ac:dyDescent="0.2">
      <c r="A25" s="70"/>
      <c r="B25" s="70"/>
      <c r="C25" s="70"/>
      <c r="D25" s="71"/>
      <c r="E25" s="72"/>
      <c r="F25" s="82"/>
      <c r="G25" s="70"/>
    </row>
    <row r="26" spans="1:7" ht="14.25" x14ac:dyDescent="0.2">
      <c r="A26" s="73"/>
      <c r="B26" s="30"/>
      <c r="C26" s="30"/>
      <c r="D26" s="67"/>
      <c r="E26" s="31"/>
      <c r="F26" s="92"/>
      <c r="G26" s="93"/>
    </row>
    <row r="27" spans="1:7" ht="14.25" x14ac:dyDescent="0.2">
      <c r="A27" s="74" t="s">
        <v>30</v>
      </c>
      <c r="B27" s="75"/>
      <c r="C27" s="75"/>
      <c r="D27" s="76"/>
      <c r="E27" s="77"/>
      <c r="F27" s="89">
        <f>SUM(G15+G24)</f>
        <v>0</v>
      </c>
      <c r="G27" s="90"/>
    </row>
    <row r="28" spans="1:7" ht="14.25" x14ac:dyDescent="0.2">
      <c r="A28" s="78"/>
      <c r="B28" s="79"/>
      <c r="C28" s="79"/>
      <c r="D28" s="80"/>
      <c r="E28" s="81"/>
      <c r="F28" s="83"/>
      <c r="G28" s="84"/>
    </row>
    <row r="29" spans="1:7" x14ac:dyDescent="0.2">
      <c r="A29" s="15"/>
      <c r="B29" s="52"/>
      <c r="C29" s="52"/>
      <c r="D29" s="53"/>
      <c r="E29" s="54"/>
      <c r="F29" s="55"/>
      <c r="G29" s="20"/>
    </row>
    <row r="30" spans="1:7" x14ac:dyDescent="0.2">
      <c r="A30" s="16"/>
      <c r="B30" s="52"/>
      <c r="C30" s="52"/>
      <c r="D30" s="53"/>
      <c r="E30" s="9"/>
      <c r="F30" s="7"/>
      <c r="G30" s="21"/>
    </row>
    <row r="31" spans="1:7" x14ac:dyDescent="0.2">
      <c r="A31" s="16"/>
      <c r="B31" s="52"/>
      <c r="C31" s="52"/>
      <c r="D31" s="53"/>
      <c r="E31" s="91" t="s">
        <v>6</v>
      </c>
      <c r="F31" s="91"/>
      <c r="G31" s="22"/>
    </row>
    <row r="32" spans="1:7" x14ac:dyDescent="0.2">
      <c r="A32" s="17"/>
      <c r="B32" s="18"/>
      <c r="C32" s="18"/>
      <c r="D32" s="19"/>
      <c r="E32" s="9"/>
      <c r="F32" s="7"/>
      <c r="G32" s="21"/>
    </row>
    <row r="34" spans="1:7" x14ac:dyDescent="0.2">
      <c r="A34" s="2"/>
    </row>
    <row r="35" spans="1:7" x14ac:dyDescent="0.2">
      <c r="A35" s="3"/>
      <c r="B35" s="88"/>
      <c r="C35" s="88"/>
      <c r="D35" s="88"/>
      <c r="E35" s="88"/>
      <c r="F35" s="4"/>
      <c r="G35" s="4"/>
    </row>
    <row r="36" spans="1:7" x14ac:dyDescent="0.2">
      <c r="A36" s="3"/>
      <c r="B36" s="88"/>
      <c r="C36" s="88"/>
      <c r="D36" s="88"/>
      <c r="E36" s="88"/>
      <c r="F36" s="4"/>
      <c r="G36" s="4"/>
    </row>
    <row r="37" spans="1:7" x14ac:dyDescent="0.2">
      <c r="A37" s="3"/>
      <c r="B37" s="88"/>
      <c r="C37" s="88"/>
      <c r="D37" s="88"/>
      <c r="E37" s="88"/>
      <c r="F37" s="4"/>
      <c r="G37" s="4"/>
    </row>
    <row r="38" spans="1:7" x14ac:dyDescent="0.2">
      <c r="A38" s="3"/>
      <c r="B38" s="88"/>
      <c r="C38" s="88"/>
      <c r="D38" s="88"/>
      <c r="E38" s="88"/>
      <c r="F38" s="4"/>
      <c r="G38" s="4"/>
    </row>
    <row r="39" spans="1:7" x14ac:dyDescent="0.2">
      <c r="A39" s="3"/>
      <c r="B39" s="88"/>
      <c r="C39" s="88"/>
      <c r="D39" s="88"/>
      <c r="E39" s="88"/>
      <c r="F39" s="4"/>
      <c r="G39" s="4"/>
    </row>
    <row r="40" spans="1:7" x14ac:dyDescent="0.2">
      <c r="A40" s="3"/>
      <c r="B40" s="88"/>
      <c r="C40" s="88"/>
      <c r="D40" s="88"/>
      <c r="E40" s="88"/>
      <c r="F40" s="4"/>
      <c r="G40" s="4"/>
    </row>
    <row r="41" spans="1:7" x14ac:dyDescent="0.2">
      <c r="A41" s="3"/>
      <c r="B41" s="88"/>
      <c r="C41" s="88"/>
      <c r="D41" s="88"/>
      <c r="E41" s="88"/>
      <c r="F41" s="4"/>
      <c r="G41" s="4"/>
    </row>
    <row r="42" spans="1:7" x14ac:dyDescent="0.2">
      <c r="A42" s="3"/>
      <c r="B42" s="88"/>
      <c r="C42" s="88"/>
      <c r="D42" s="88"/>
      <c r="E42" s="88"/>
      <c r="F42" s="4"/>
      <c r="G42" s="4"/>
    </row>
    <row r="43" spans="1:7" x14ac:dyDescent="0.2">
      <c r="A43" s="3"/>
      <c r="B43" s="88"/>
      <c r="C43" s="88"/>
      <c r="D43" s="88"/>
      <c r="E43" s="88"/>
      <c r="F43" s="4"/>
      <c r="G43" s="4"/>
    </row>
    <row r="44" spans="1:7" x14ac:dyDescent="0.2">
      <c r="A44" s="3"/>
      <c r="B44" s="88"/>
      <c r="C44" s="88"/>
      <c r="D44" s="88"/>
      <c r="E44" s="88"/>
      <c r="F44" s="4"/>
      <c r="G44" s="4"/>
    </row>
    <row r="45" spans="1:7" x14ac:dyDescent="0.2">
      <c r="A45" s="3"/>
      <c r="B45" s="88"/>
      <c r="C45" s="88"/>
      <c r="D45" s="88"/>
      <c r="E45" s="88"/>
      <c r="F45" s="4"/>
      <c r="G45" s="4"/>
    </row>
    <row r="46" spans="1:7" x14ac:dyDescent="0.2">
      <c r="A46" s="3"/>
      <c r="B46" s="88"/>
      <c r="C46" s="88"/>
      <c r="D46" s="88"/>
      <c r="E46" s="88"/>
      <c r="F46" s="4"/>
      <c r="G46" s="4"/>
    </row>
    <row r="47" spans="1:7" x14ac:dyDescent="0.2">
      <c r="A47" s="3"/>
      <c r="B47" s="88"/>
      <c r="C47" s="88"/>
      <c r="D47" s="88"/>
      <c r="E47" s="88"/>
      <c r="F47" s="4"/>
      <c r="G47" s="4"/>
    </row>
    <row r="48" spans="1:7" x14ac:dyDescent="0.2">
      <c r="A48" s="3"/>
      <c r="B48" s="88"/>
      <c r="C48" s="88"/>
      <c r="D48" s="88"/>
      <c r="E48" s="88"/>
      <c r="F48" s="4"/>
      <c r="G48" s="4"/>
    </row>
    <row r="49" spans="1:7" x14ac:dyDescent="0.2">
      <c r="A49" s="3"/>
      <c r="B49" s="88"/>
      <c r="C49" s="88"/>
      <c r="D49" s="88"/>
      <c r="E49" s="88"/>
      <c r="F49" s="4"/>
      <c r="G49" s="4"/>
    </row>
    <row r="50" spans="1:7" x14ac:dyDescent="0.2">
      <c r="A50" s="3"/>
      <c r="B50" s="88"/>
      <c r="C50" s="88"/>
      <c r="D50" s="88"/>
      <c r="E50" s="88"/>
      <c r="F50" s="4"/>
      <c r="G50" s="4"/>
    </row>
    <row r="51" spans="1:7" x14ac:dyDescent="0.2">
      <c r="A51" s="3"/>
      <c r="B51" s="88"/>
      <c r="C51" s="88"/>
      <c r="D51" s="88"/>
      <c r="E51" s="88"/>
      <c r="F51" s="4"/>
      <c r="G51" s="4"/>
    </row>
    <row r="52" spans="1:7" x14ac:dyDescent="0.2">
      <c r="A52" s="3"/>
      <c r="B52" s="88"/>
      <c r="C52" s="88"/>
      <c r="D52" s="88"/>
      <c r="E52" s="88"/>
      <c r="F52" s="4"/>
      <c r="G52" s="4"/>
    </row>
  </sheetData>
  <sheetProtection password="80B6" sheet="1" objects="1" scenarios="1" selectLockedCells="1"/>
  <mergeCells count="26">
    <mergeCell ref="A2:B2"/>
    <mergeCell ref="C1:D1"/>
    <mergeCell ref="A1:B1"/>
    <mergeCell ref="F26:G26"/>
    <mergeCell ref="C15:E15"/>
    <mergeCell ref="C24:E24"/>
    <mergeCell ref="F27:G27"/>
    <mergeCell ref="E31:F31"/>
    <mergeCell ref="B35:E35"/>
    <mergeCell ref="B43:E43"/>
    <mergeCell ref="B51:E51"/>
    <mergeCell ref="B44:E44"/>
    <mergeCell ref="B39:E39"/>
    <mergeCell ref="B40:E40"/>
    <mergeCell ref="B41:E41"/>
    <mergeCell ref="B42:E42"/>
    <mergeCell ref="B36:E36"/>
    <mergeCell ref="B37:E37"/>
    <mergeCell ref="B38:E38"/>
    <mergeCell ref="B52:E52"/>
    <mergeCell ref="B45:E45"/>
    <mergeCell ref="B46:E46"/>
    <mergeCell ref="B49:E49"/>
    <mergeCell ref="B50:E50"/>
    <mergeCell ref="B48:E48"/>
    <mergeCell ref="B47:E4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4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No.183-2020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Baker, Duane</cp:lastModifiedBy>
  <cp:lastPrinted>2020-03-03T17:19:49Z</cp:lastPrinted>
  <dcterms:created xsi:type="dcterms:W3CDTF">1999-10-18T14:40:40Z</dcterms:created>
  <dcterms:modified xsi:type="dcterms:W3CDTF">2020-03-03T17:20:24Z</dcterms:modified>
</cp:coreProperties>
</file>